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62913" concurrentCalc="0"/>
</workbook>
</file>

<file path=xl/calcChain.xml><?xml version="1.0" encoding="utf-8"?>
<calcChain xmlns="http://schemas.openxmlformats.org/spreadsheetml/2006/main">
  <c r="H13" i="7" l="1"/>
  <c r="H12" i="7"/>
  <c r="H11" i="7"/>
  <c r="H10" i="7"/>
  <c r="H9" i="7"/>
  <c r="H8" i="7"/>
  <c r="H7" i="7"/>
  <c r="H6" i="7"/>
  <c r="H5" i="7"/>
  <c r="H4" i="7"/>
  <c r="H3" i="7"/>
</calcChain>
</file>

<file path=xl/sharedStrings.xml><?xml version="1.0" encoding="utf-8"?>
<sst xmlns="http://schemas.openxmlformats.org/spreadsheetml/2006/main" count="53" uniqueCount="29">
  <si>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</si>
  <si>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</si>
  <si>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</si>
  <si>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</si>
  <si>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</si>
  <si>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</si>
  <si>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</si>
  <si>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</si>
  <si>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</si>
  <si>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</si>
  <si>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</si>
  <si>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</si>
  <si>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空载Unloaded</t>
  </si>
  <si>
    <t>电压范围/Voltage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</si>
  <si>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</si>
  <si>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</si>
  <si>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</si>
  <si>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</si>
  <si>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</si>
  <si>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</si>
  <si>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</si>
  <si>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</si>
  <si>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</si>
  <si>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</si>
  <si>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</si>
  <si>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r>
      <t>0~1</t>
    </r>
    <r>
      <rPr>
        <sz val="11"/>
        <color theme="1"/>
        <rFont val="微软雅黑"/>
        <family val="2"/>
        <charset val="134"/>
      </rPr>
      <t>5</t>
    </r>
    <r>
      <rPr>
        <sz val="11"/>
        <color theme="1"/>
        <rFont val="微软雅黑"/>
        <family val="2"/>
        <charset val="134"/>
      </rPr>
      <t>0V</t>
    </r>
    <phoneticPr fontId="11" type="noConversion"/>
  </si>
  <si>
    <r>
      <t>0~1</t>
    </r>
    <r>
      <rPr>
        <sz val="11"/>
        <color theme="1"/>
        <rFont val="微软雅黑"/>
        <family val="2"/>
        <charset val="134"/>
      </rPr>
      <t>5</t>
    </r>
    <r>
      <rPr>
        <sz val="11"/>
        <color theme="1"/>
        <rFont val="微软雅黑"/>
        <family val="2"/>
        <charset val="134"/>
      </rPr>
      <t>0V</t>
    </r>
    <phoneticPr fontId="11" type="noConversion"/>
  </si>
  <si>
    <r>
      <t>P63.X</t>
    </r>
    <r>
      <rPr>
        <sz val="11"/>
        <color theme="1"/>
        <rFont val="微软雅黑"/>
        <family val="2"/>
        <charset val="134"/>
      </rPr>
      <t>Z</t>
    </r>
    <r>
      <rPr>
        <sz val="11"/>
        <color theme="1"/>
        <rFont val="微软雅黑"/>
        <family val="2"/>
        <charset val="134"/>
      </rPr>
      <t>7S</t>
    </r>
    <phoneticPr fontId="11" type="noConversion"/>
  </si>
  <si>
    <t>Z谐振频率Resonant frequency (Hz)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</si>
</sst>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0.62444999999999995</c:v>
                </c:pt>
                <c:pt idx="2">
                  <c:v>1.3392599999999999</c:v>
                </c:pt>
                <c:pt idx="3">
                  <c:v>2.1182099999999999</c:v>
                </c:pt>
                <c:pt idx="4">
                  <c:v>2.92049</c:v>
                </c:pt>
                <c:pt idx="5">
                  <c:v>3.7146400000000002</c:v>
                </c:pt>
                <c:pt idx="6">
                  <c:v>4.4802900000000001</c:v>
                </c:pt>
                <c:pt idx="7">
                  <c:v>5.2022700000000004</c:v>
                </c:pt>
                <c:pt idx="8">
                  <c:v>5.87805</c:v>
                </c:pt>
                <c:pt idx="9">
                  <c:v>6.50244</c:v>
                </c:pt>
                <c:pt idx="10">
                  <c:v>7.0902099999999999</c:v>
                </c:pt>
                <c:pt idx="11">
                  <c:v>6.6843399999999997</c:v>
                </c:pt>
                <c:pt idx="12">
                  <c:v>6.19801</c:v>
                </c:pt>
                <c:pt idx="13">
                  <c:v>5.6526399999999999</c:v>
                </c:pt>
                <c:pt idx="14">
                  <c:v>5.0474699999999997</c:v>
                </c:pt>
                <c:pt idx="15">
                  <c:v>4.3871900000000004</c:v>
                </c:pt>
                <c:pt idx="16">
                  <c:v>3.66405</c:v>
                </c:pt>
                <c:pt idx="17">
                  <c:v>2.88218</c:v>
                </c:pt>
                <c:pt idx="18">
                  <c:v>2.03234</c:v>
                </c:pt>
                <c:pt idx="19">
                  <c:v>1.1174200000000001</c:v>
                </c:pt>
                <c:pt idx="20">
                  <c:v>0.12672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AA-461C-90F6-1FBE62FC40B4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0.68554000000000004</c:v>
                </c:pt>
                <c:pt idx="2">
                  <c:v>1.3682000000000001</c:v>
                </c:pt>
                <c:pt idx="3">
                  <c:v>2.0508199999999999</c:v>
                </c:pt>
                <c:pt idx="4">
                  <c:v>2.7324700000000002</c:v>
                </c:pt>
                <c:pt idx="5">
                  <c:v>3.4178899999999999</c:v>
                </c:pt>
                <c:pt idx="6">
                  <c:v>4.1035500000000003</c:v>
                </c:pt>
                <c:pt idx="7">
                  <c:v>4.7903399999999996</c:v>
                </c:pt>
                <c:pt idx="8">
                  <c:v>5.4816099999999999</c:v>
                </c:pt>
                <c:pt idx="9">
                  <c:v>6.1757999999999997</c:v>
                </c:pt>
                <c:pt idx="10">
                  <c:v>6.8746600000000004</c:v>
                </c:pt>
                <c:pt idx="11">
                  <c:v>6.1785500000000004</c:v>
                </c:pt>
                <c:pt idx="12">
                  <c:v>5.4844999999999997</c:v>
                </c:pt>
                <c:pt idx="13">
                  <c:v>4.7938200000000002</c:v>
                </c:pt>
                <c:pt idx="14">
                  <c:v>4.1042500000000004</c:v>
                </c:pt>
                <c:pt idx="15">
                  <c:v>3.41648</c:v>
                </c:pt>
                <c:pt idx="16">
                  <c:v>2.7304499999999998</c:v>
                </c:pt>
                <c:pt idx="17">
                  <c:v>2.0452300000000001</c:v>
                </c:pt>
                <c:pt idx="18">
                  <c:v>1.3628800000000001</c:v>
                </c:pt>
                <c:pt idx="19">
                  <c:v>0.68249000000000004</c:v>
                </c:pt>
                <c:pt idx="20">
                  <c:v>3.49E-3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AA-461C-90F6-1FBE62FC4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1538</c:v>
                </c:pt>
                <c:pt idx="2">
                  <c:v>873</c:v>
                </c:pt>
                <c:pt idx="3">
                  <c:v>614</c:v>
                </c:pt>
                <c:pt idx="4">
                  <c:v>452</c:v>
                </c:pt>
                <c:pt idx="5">
                  <c:v>327</c:v>
                </c:pt>
                <c:pt idx="6">
                  <c:v>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B2-4D1D-9918-BC9CD5442BF8}"/>
            </c:ext>
          </c:extLst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Z谐振频率Resonant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1546</c:v>
                </c:pt>
                <c:pt idx="2">
                  <c:v>1122</c:v>
                </c:pt>
                <c:pt idx="3">
                  <c:v>856</c:v>
                </c:pt>
                <c:pt idx="4">
                  <c:v>656</c:v>
                </c:pt>
                <c:pt idx="5">
                  <c:v>486</c:v>
                </c:pt>
                <c:pt idx="6">
                  <c:v>352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B2-4D1D-9918-BC9CD544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负载</a:t>
                </a:r>
                <a:r>
                  <a:rPr lang="en-US"/>
                  <a:t>Load[g]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谐振频率</a:t>
                </a:r>
                <a:r>
                  <a:rPr lang="en-US"/>
                  <a:t>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-2.9092347839747706E-2</c:v>
                </c:pt>
                <c:pt idx="2">
                  <c:v>-9.8913982655142216E-2</c:v>
                </c:pt>
                <c:pt idx="3">
                  <c:v>-0.1687356174705367</c:v>
                </c:pt>
                <c:pt idx="4">
                  <c:v>-0.25310342620580506</c:v>
                </c:pt>
                <c:pt idx="5">
                  <c:v>-0.28219577404555279</c:v>
                </c:pt>
                <c:pt idx="6">
                  <c:v>-0.30837888710132572</c:v>
                </c:pt>
                <c:pt idx="7">
                  <c:v>-0.3200158262372248</c:v>
                </c:pt>
                <c:pt idx="8">
                  <c:v>-0.2647403653417042</c:v>
                </c:pt>
                <c:pt idx="9">
                  <c:v>-0.16582638268656194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66-4E3F-BABE-E5C0AA4D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4"/>
        <c:min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89499</xdr:colOff>
      <xdr:row>5</xdr:row>
      <xdr:rowOff>197746</xdr:rowOff>
    </xdr:from>
    <xdr:to>
      <xdr:col>7</xdr:col>
      <xdr:colOff>606389</xdr:colOff>
      <xdr:row>27</xdr:row>
      <xdr:rowOff>108249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115121</xdr:colOff>
      <xdr:row>5</xdr:row>
      <xdr:rowOff>86843</xdr:rowOff>
    </xdr:from>
    <xdr:to>
      <xdr:col>6</xdr:col>
      <xdr:colOff>2001706</xdr:colOff>
      <xdr:row>26</xdr:row>
      <xdr:rowOff>51508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227330</xdr:colOff>
      <xdr:row>6</xdr:row>
      <xdr:rowOff>11430</xdr:rowOff>
    </xdr:from>
    <xdr:to>
      <xdr:col>8</xdr:col>
      <xdr:colOff>414020</xdr:colOff>
      <xdr:row>28</xdr:row>
      <xdr:rowOff>71120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B11" sqref="B1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5"/>
      <c r="B1" s="25"/>
      <c r="C1" s="10"/>
      <c r="D1" s="3" t="s">
        <v>0</v>
      </c>
      <c r="E1" s="3"/>
      <c r="F1" s="10"/>
    </row>
    <row r="2" spans="1:7" x14ac:dyDescent="0.3">
      <c r="A2" s="25"/>
      <c r="B2" s="25"/>
      <c r="C2" s="10"/>
      <c r="D2" s="25" t="s">
        <v>1</v>
      </c>
      <c r="E2" s="22" t="s">
        <v>2</v>
      </c>
      <c r="F2" s="22" t="s">
        <v>3</v>
      </c>
    </row>
    <row r="3" spans="1:7" x14ac:dyDescent="0.15">
      <c r="A3" s="25"/>
      <c r="B3" s="25"/>
      <c r="C3" s="10"/>
      <c r="D3" s="26"/>
      <c r="E3" s="2" t="s">
        <v>4</v>
      </c>
      <c r="F3" s="2" t="s">
        <v>4</v>
      </c>
    </row>
    <row r="4" spans="1:7" ht="17.25" x14ac:dyDescent="0.35">
      <c r="A4" s="25"/>
      <c r="B4" s="25"/>
      <c r="C4" s="10"/>
      <c r="D4" s="10">
        <v>0</v>
      </c>
      <c r="E4" s="16">
        <v>0</v>
      </c>
      <c r="F4" s="17">
        <v>0</v>
      </c>
      <c r="G4" s="16"/>
    </row>
    <row r="5" spans="1:7" ht="17.25" x14ac:dyDescent="0.35">
      <c r="A5" s="7" t="s">
        <v>5</v>
      </c>
      <c r="B5" s="8" t="s">
        <v>6</v>
      </c>
      <c r="C5" s="10"/>
      <c r="D5" s="10">
        <v>15</v>
      </c>
      <c r="E5" s="16">
        <v>0.62444999999999995</v>
      </c>
      <c r="F5" s="17">
        <v>0.68554000000000004</v>
      </c>
      <c r="G5" s="16"/>
    </row>
    <row r="6" spans="1:7" ht="17.25" x14ac:dyDescent="0.35">
      <c r="A6" s="9"/>
      <c r="B6" s="9"/>
      <c r="C6" s="10"/>
      <c r="D6" s="10">
        <v>30</v>
      </c>
      <c r="E6" s="16">
        <v>1.3392599999999999</v>
      </c>
      <c r="F6" s="17">
        <v>1.3682000000000001</v>
      </c>
      <c r="G6" s="16"/>
    </row>
    <row r="7" spans="1:7" ht="17.25" x14ac:dyDescent="0.35">
      <c r="A7" s="4"/>
      <c r="C7" s="10"/>
      <c r="D7" s="10">
        <v>45</v>
      </c>
      <c r="E7" s="16">
        <v>2.1182099999999999</v>
      </c>
      <c r="F7" s="17">
        <v>2.0508199999999999</v>
      </c>
      <c r="G7" s="16"/>
    </row>
    <row r="8" spans="1:7" ht="17.25" x14ac:dyDescent="0.35">
      <c r="A8" s="9"/>
      <c r="B8" s="9"/>
      <c r="C8" s="10"/>
      <c r="D8" s="10">
        <v>60</v>
      </c>
      <c r="E8" s="16">
        <v>2.92049</v>
      </c>
      <c r="F8" s="17">
        <v>2.7324700000000002</v>
      </c>
      <c r="G8" s="16"/>
    </row>
    <row r="9" spans="1:7" ht="17.25" x14ac:dyDescent="0.35">
      <c r="A9" s="10"/>
      <c r="B9" s="10"/>
      <c r="C9" s="10"/>
      <c r="D9" s="10">
        <v>75</v>
      </c>
      <c r="E9" s="16">
        <v>3.7146400000000002</v>
      </c>
      <c r="F9" s="17">
        <v>3.4178899999999999</v>
      </c>
      <c r="G9" s="16"/>
    </row>
    <row r="10" spans="1:7" ht="17.25" x14ac:dyDescent="0.35">
      <c r="A10" s="24" t="s">
        <v>7</v>
      </c>
      <c r="B10" s="24"/>
      <c r="C10" s="10"/>
      <c r="D10" s="10">
        <v>90</v>
      </c>
      <c r="E10" s="16">
        <v>4.4802900000000001</v>
      </c>
      <c r="F10" s="17">
        <v>4.1035500000000003</v>
      </c>
      <c r="G10" s="16"/>
    </row>
    <row r="11" spans="1:7" ht="17.25" x14ac:dyDescent="0.35">
      <c r="A11" s="11" t="s">
        <v>8</v>
      </c>
      <c r="B11" s="11" t="s">
        <v>27</v>
      </c>
      <c r="C11" s="10"/>
      <c r="D11" s="10">
        <v>105</v>
      </c>
      <c r="E11" s="16">
        <v>5.2022700000000004</v>
      </c>
      <c r="F11" s="17">
        <v>4.7903399999999996</v>
      </c>
      <c r="G11" s="16"/>
    </row>
    <row r="12" spans="1:7" ht="17.25" x14ac:dyDescent="0.35">
      <c r="A12" s="4" t="s">
        <v>9</v>
      </c>
      <c r="B12" s="4" t="s">
        <v>10</v>
      </c>
      <c r="C12" s="10"/>
      <c r="D12" s="10">
        <v>120</v>
      </c>
      <c r="E12" s="16">
        <v>5.87805</v>
      </c>
      <c r="F12" s="17">
        <v>5.4816099999999999</v>
      </c>
      <c r="G12" s="16"/>
    </row>
    <row r="13" spans="1:7" ht="17.25" x14ac:dyDescent="0.35">
      <c r="A13" s="4" t="s">
        <v>11</v>
      </c>
      <c r="B13" s="4" t="s">
        <v>12</v>
      </c>
      <c r="C13" s="10"/>
      <c r="D13" s="10">
        <v>135</v>
      </c>
      <c r="E13" s="16">
        <v>6.50244</v>
      </c>
      <c r="F13" s="17">
        <v>6.1757999999999997</v>
      </c>
      <c r="G13" s="16"/>
    </row>
    <row r="14" spans="1:7" ht="17.25" x14ac:dyDescent="0.35">
      <c r="A14" s="4" t="s">
        <v>13</v>
      </c>
      <c r="B14" s="23" t="s">
        <v>25</v>
      </c>
      <c r="C14" s="10"/>
      <c r="D14" s="10">
        <v>150</v>
      </c>
      <c r="E14" s="16">
        <v>7.0902099999999999</v>
      </c>
      <c r="F14" s="17">
        <v>6.8746600000000004</v>
      </c>
      <c r="G14" s="16"/>
    </row>
    <row r="15" spans="1:7" ht="17.25" x14ac:dyDescent="0.35">
      <c r="A15" s="13"/>
      <c r="B15" s="10"/>
      <c r="C15" s="10"/>
      <c r="D15" s="10">
        <v>135</v>
      </c>
      <c r="E15" s="16">
        <v>6.6843399999999997</v>
      </c>
      <c r="F15" s="17">
        <v>6.1785500000000004</v>
      </c>
      <c r="G15" s="16"/>
    </row>
    <row r="16" spans="1:7" ht="17.25" x14ac:dyDescent="0.35">
      <c r="A16" s="13"/>
      <c r="B16" s="13"/>
      <c r="C16" s="10"/>
      <c r="D16" s="10">
        <v>120</v>
      </c>
      <c r="E16" s="16">
        <v>6.19801</v>
      </c>
      <c r="F16" s="17">
        <v>5.4844999999999997</v>
      </c>
      <c r="G16" s="16"/>
    </row>
    <row r="17" spans="1:7" ht="17.25" x14ac:dyDescent="0.35">
      <c r="A17" s="10"/>
      <c r="B17" s="10"/>
      <c r="C17" s="10"/>
      <c r="D17" s="10">
        <v>105</v>
      </c>
      <c r="E17" s="16">
        <v>5.6526399999999999</v>
      </c>
      <c r="F17" s="17">
        <v>4.7938200000000002</v>
      </c>
      <c r="G17" s="16"/>
    </row>
    <row r="18" spans="1:7" ht="17.25" x14ac:dyDescent="0.35">
      <c r="A18" s="28" t="s">
        <v>14</v>
      </c>
      <c r="B18" s="28"/>
      <c r="C18" s="10"/>
      <c r="D18" s="10">
        <v>90</v>
      </c>
      <c r="E18" s="16">
        <v>5.0474699999999997</v>
      </c>
      <c r="F18" s="17">
        <v>4.1042500000000004</v>
      </c>
      <c r="G18" s="16"/>
    </row>
    <row r="19" spans="1:7" ht="17.25" x14ac:dyDescent="0.35">
      <c r="A19" s="28"/>
      <c r="B19" s="28"/>
      <c r="C19" s="10"/>
      <c r="D19" s="10">
        <v>75</v>
      </c>
      <c r="E19" s="16">
        <v>4.3871900000000004</v>
      </c>
      <c r="F19" s="17">
        <v>3.41648</v>
      </c>
      <c r="G19" s="16"/>
    </row>
    <row r="20" spans="1:7" ht="17.25" x14ac:dyDescent="0.35">
      <c r="A20" s="28"/>
      <c r="B20" s="28"/>
      <c r="C20" s="10"/>
      <c r="D20" s="10">
        <v>60</v>
      </c>
      <c r="E20" s="16">
        <v>3.66405</v>
      </c>
      <c r="F20" s="17">
        <v>2.7304499999999998</v>
      </c>
      <c r="G20" s="16"/>
    </row>
    <row r="21" spans="1:7" ht="17.25" x14ac:dyDescent="0.35">
      <c r="A21" s="28"/>
      <c r="B21" s="28"/>
      <c r="C21" s="10"/>
      <c r="D21" s="10">
        <v>45</v>
      </c>
      <c r="E21" s="16">
        <v>2.88218</v>
      </c>
      <c r="F21" s="17">
        <v>2.0452300000000001</v>
      </c>
      <c r="G21" s="16"/>
    </row>
    <row r="22" spans="1:7" ht="17.25" x14ac:dyDescent="0.35">
      <c r="A22" s="28"/>
      <c r="B22" s="28"/>
      <c r="C22" s="10"/>
      <c r="D22" s="10">
        <v>30</v>
      </c>
      <c r="E22" s="16">
        <v>2.03234</v>
      </c>
      <c r="F22" s="17">
        <v>1.3628800000000001</v>
      </c>
      <c r="G22" s="16"/>
    </row>
    <row r="23" spans="1:7" ht="17.25" x14ac:dyDescent="0.35">
      <c r="A23" s="18"/>
      <c r="B23" s="18"/>
      <c r="C23" s="10"/>
      <c r="D23" s="10">
        <v>15</v>
      </c>
      <c r="E23" s="16">
        <v>1.1174200000000001</v>
      </c>
      <c r="F23" s="17">
        <v>0.68249000000000004</v>
      </c>
      <c r="G23" s="16"/>
    </row>
    <row r="24" spans="1:7" ht="17.25" x14ac:dyDescent="0.35">
      <c r="A24" s="28" t="s">
        <v>15</v>
      </c>
      <c r="B24" s="28"/>
      <c r="C24" s="10"/>
      <c r="D24" s="10">
        <v>0</v>
      </c>
      <c r="E24" s="16">
        <v>0.12672</v>
      </c>
      <c r="F24" s="17">
        <v>3.49E-3</v>
      </c>
      <c r="G24" s="16"/>
    </row>
    <row r="25" spans="1:7" ht="17.25" x14ac:dyDescent="0.35">
      <c r="A25" s="28"/>
      <c r="B25" s="28"/>
      <c r="C25" s="10"/>
      <c r="D25" s="10"/>
      <c r="E25" s="17"/>
      <c r="F25" s="16"/>
    </row>
    <row r="26" spans="1:7" x14ac:dyDescent="0.15">
      <c r="A26" s="27" t="s">
        <v>16</v>
      </c>
      <c r="B26" s="27"/>
      <c r="C26" s="10"/>
      <c r="D26" s="10"/>
      <c r="E26" s="9"/>
      <c r="F26" s="19"/>
    </row>
    <row r="27" spans="1:7" x14ac:dyDescent="0.15">
      <c r="A27" s="27"/>
      <c r="B27" s="27"/>
      <c r="C27" s="10"/>
      <c r="D27" s="10"/>
      <c r="E27" s="10"/>
      <c r="F27" s="20"/>
    </row>
    <row r="28" spans="1:7" x14ac:dyDescent="0.15">
      <c r="A28" s="27"/>
      <c r="B28" s="27"/>
      <c r="C28" s="10"/>
      <c r="D28" s="10"/>
      <c r="E28" s="10"/>
      <c r="F28" s="21"/>
    </row>
    <row r="29" spans="1:7" x14ac:dyDescent="0.15">
      <c r="A29" s="10"/>
      <c r="B29" s="10"/>
      <c r="C29" s="10"/>
      <c r="D29" s="10"/>
      <c r="E29" s="10"/>
      <c r="F29" s="10"/>
    </row>
    <row r="30" spans="1:7" x14ac:dyDescent="0.15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G2" sqref="G2:G3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30" style="8" customWidth="1"/>
    <col min="8" max="16384" width="9" style="1"/>
  </cols>
  <sheetData>
    <row r="1" spans="1:7" ht="22.5" x14ac:dyDescent="0.15">
      <c r="A1" s="25"/>
      <c r="B1" s="25"/>
      <c r="C1" s="10"/>
      <c r="D1" s="3" t="s">
        <v>17</v>
      </c>
      <c r="E1" s="3"/>
      <c r="F1" s="10"/>
    </row>
    <row r="2" spans="1:7" x14ac:dyDescent="0.15">
      <c r="A2" s="25"/>
      <c r="B2" s="25"/>
      <c r="C2" s="10"/>
      <c r="D2" s="29" t="s">
        <v>18</v>
      </c>
      <c r="E2" s="30" t="s">
        <v>19</v>
      </c>
      <c r="F2" s="30" t="s">
        <v>28</v>
      </c>
      <c r="G2" s="30"/>
    </row>
    <row r="3" spans="1:7" x14ac:dyDescent="0.15">
      <c r="A3" s="25"/>
      <c r="B3" s="25"/>
      <c r="C3" s="10"/>
      <c r="D3" s="29"/>
      <c r="E3" s="30"/>
      <c r="F3" s="30"/>
      <c r="G3" s="30"/>
    </row>
    <row r="4" spans="1:7" x14ac:dyDescent="0.15">
      <c r="A4" s="25"/>
      <c r="B4" s="25"/>
      <c r="C4" s="10"/>
      <c r="D4" s="15">
        <v>0</v>
      </c>
      <c r="E4" s="15">
        <v>1538</v>
      </c>
      <c r="F4" s="15">
        <v>1546</v>
      </c>
      <c r="G4" s="15"/>
    </row>
    <row r="5" spans="1:7" x14ac:dyDescent="0.15">
      <c r="A5" s="7" t="s">
        <v>5</v>
      </c>
      <c r="B5" s="8" t="s">
        <v>6</v>
      </c>
      <c r="C5" s="10"/>
      <c r="D5" s="15">
        <v>20</v>
      </c>
      <c r="E5" s="15">
        <v>873</v>
      </c>
      <c r="F5" s="15">
        <v>1122</v>
      </c>
      <c r="G5" s="15"/>
    </row>
    <row r="6" spans="1:7" x14ac:dyDescent="0.15">
      <c r="A6" s="9"/>
      <c r="B6" s="9"/>
      <c r="C6" s="10"/>
      <c r="D6" s="15">
        <v>50</v>
      </c>
      <c r="E6" s="15">
        <v>614</v>
      </c>
      <c r="F6" s="15">
        <v>856</v>
      </c>
      <c r="G6" s="15"/>
    </row>
    <row r="7" spans="1:7" x14ac:dyDescent="0.15">
      <c r="A7" s="4"/>
      <c r="C7" s="10"/>
      <c r="D7" s="15">
        <v>100</v>
      </c>
      <c r="E7" s="15">
        <v>452</v>
      </c>
      <c r="F7" s="15">
        <v>656</v>
      </c>
      <c r="G7" s="15"/>
    </row>
    <row r="8" spans="1:7" x14ac:dyDescent="0.15">
      <c r="A8" s="9"/>
      <c r="B8" s="9"/>
      <c r="C8" s="10"/>
      <c r="D8" s="15">
        <v>200</v>
      </c>
      <c r="E8" s="15">
        <v>327</v>
      </c>
      <c r="F8" s="15">
        <v>486</v>
      </c>
      <c r="G8" s="15"/>
    </row>
    <row r="9" spans="1:7" x14ac:dyDescent="0.15">
      <c r="A9" s="10"/>
      <c r="B9" s="10"/>
      <c r="C9" s="10"/>
      <c r="D9" s="15">
        <v>400</v>
      </c>
      <c r="E9" s="15">
        <v>233</v>
      </c>
      <c r="F9" s="15">
        <v>352</v>
      </c>
      <c r="G9" s="15"/>
    </row>
    <row r="10" spans="1:7" x14ac:dyDescent="0.35">
      <c r="A10" s="24" t="s">
        <v>7</v>
      </c>
      <c r="B10" s="24"/>
      <c r="C10" s="10"/>
      <c r="D10" s="15"/>
      <c r="E10" s="15"/>
      <c r="F10" s="16"/>
    </row>
    <row r="11" spans="1:7" ht="17.25" x14ac:dyDescent="0.35">
      <c r="A11" s="11" t="s">
        <v>8</v>
      </c>
      <c r="B11" s="11" t="s">
        <v>27</v>
      </c>
      <c r="C11" s="10"/>
      <c r="D11" s="10"/>
      <c r="E11" s="17"/>
      <c r="F11" s="16"/>
    </row>
    <row r="12" spans="1:7" ht="17.25" x14ac:dyDescent="0.35">
      <c r="A12" s="4" t="s">
        <v>9</v>
      </c>
      <c r="B12" s="4" t="s">
        <v>10</v>
      </c>
      <c r="C12" s="10"/>
      <c r="D12" s="10"/>
      <c r="E12" s="17"/>
      <c r="F12" s="16"/>
    </row>
    <row r="13" spans="1:7" ht="17.25" x14ac:dyDescent="0.35">
      <c r="A13" s="4"/>
      <c r="B13" s="4"/>
      <c r="C13" s="10"/>
      <c r="D13" s="10"/>
      <c r="E13" s="17"/>
      <c r="F13" s="16"/>
    </row>
    <row r="14" spans="1:7" ht="17.25" x14ac:dyDescent="0.35">
      <c r="A14" s="4"/>
      <c r="B14" s="4"/>
      <c r="C14" s="10"/>
      <c r="D14" s="10"/>
      <c r="E14" s="17"/>
      <c r="F14" s="16"/>
    </row>
    <row r="15" spans="1:7" ht="17.25" x14ac:dyDescent="0.35">
      <c r="A15" s="10"/>
      <c r="B15" s="10"/>
      <c r="C15" s="10"/>
      <c r="D15" s="10"/>
      <c r="E15" s="17"/>
      <c r="F15" s="16"/>
    </row>
    <row r="16" spans="1:7" ht="17.25" x14ac:dyDescent="0.35">
      <c r="A16" s="13"/>
      <c r="B16" s="10"/>
      <c r="C16" s="10"/>
      <c r="D16" s="10"/>
      <c r="E16" s="17"/>
      <c r="F16" s="16"/>
    </row>
    <row r="17" spans="1:6" ht="17.25" x14ac:dyDescent="0.35">
      <c r="A17" s="13"/>
      <c r="B17" s="13"/>
      <c r="C17" s="10"/>
      <c r="D17" s="10"/>
      <c r="E17" s="17"/>
      <c r="F17" s="16"/>
    </row>
    <row r="18" spans="1:6" ht="17.25" x14ac:dyDescent="0.35">
      <c r="A18" s="10"/>
      <c r="B18" s="10"/>
      <c r="C18" s="10"/>
      <c r="D18" s="10"/>
      <c r="E18" s="17"/>
      <c r="F18" s="16"/>
    </row>
    <row r="19" spans="1:6" ht="17.25" x14ac:dyDescent="0.35">
      <c r="A19" s="28" t="s">
        <v>14</v>
      </c>
      <c r="B19" s="28"/>
      <c r="C19" s="10"/>
      <c r="D19" s="10"/>
      <c r="E19" s="17"/>
      <c r="F19" s="16"/>
    </row>
    <row r="20" spans="1:6" ht="17.25" x14ac:dyDescent="0.35">
      <c r="A20" s="28"/>
      <c r="B20" s="28"/>
      <c r="C20" s="10"/>
      <c r="D20" s="10"/>
      <c r="E20" s="17"/>
      <c r="F20" s="16"/>
    </row>
    <row r="21" spans="1:6" ht="17.25" x14ac:dyDescent="0.35">
      <c r="A21" s="28"/>
      <c r="B21" s="28"/>
      <c r="C21" s="10"/>
      <c r="D21" s="10"/>
      <c r="E21" s="17"/>
      <c r="F21" s="16"/>
    </row>
    <row r="22" spans="1:6" ht="17.25" x14ac:dyDescent="0.35">
      <c r="A22" s="28"/>
      <c r="B22" s="28"/>
      <c r="C22" s="10"/>
      <c r="D22" s="10"/>
      <c r="E22" s="17"/>
      <c r="F22" s="16"/>
    </row>
    <row r="23" spans="1:6" ht="17.25" x14ac:dyDescent="0.35">
      <c r="A23" s="28"/>
      <c r="B23" s="28"/>
      <c r="C23" s="10"/>
      <c r="D23" s="10"/>
      <c r="E23" s="17"/>
      <c r="F23" s="16"/>
    </row>
    <row r="24" spans="1:6" ht="17.25" x14ac:dyDescent="0.35">
      <c r="A24" s="18"/>
      <c r="B24" s="18"/>
      <c r="C24" s="10"/>
      <c r="D24" s="10"/>
      <c r="E24" s="17"/>
      <c r="F24" s="16"/>
    </row>
    <row r="25" spans="1:6" ht="17.25" x14ac:dyDescent="0.35">
      <c r="A25" s="28" t="s">
        <v>15</v>
      </c>
      <c r="B25" s="28"/>
      <c r="C25" s="10"/>
      <c r="D25" s="10"/>
      <c r="E25" s="17"/>
      <c r="F25" s="16"/>
    </row>
    <row r="26" spans="1:6" ht="17.25" x14ac:dyDescent="0.35">
      <c r="A26" s="28"/>
      <c r="B26" s="28"/>
      <c r="C26" s="10"/>
      <c r="D26" s="10"/>
      <c r="E26" s="17"/>
      <c r="F26" s="16"/>
    </row>
    <row r="27" spans="1:6" x14ac:dyDescent="0.15">
      <c r="A27" s="27" t="s">
        <v>16</v>
      </c>
      <c r="B27" s="27"/>
      <c r="C27" s="10"/>
      <c r="D27" s="10"/>
      <c r="E27" s="9"/>
      <c r="F27" s="19"/>
    </row>
    <row r="28" spans="1:6" x14ac:dyDescent="0.15">
      <c r="A28" s="27"/>
      <c r="B28" s="27"/>
      <c r="C28" s="10"/>
      <c r="D28" s="10"/>
      <c r="E28" s="10"/>
      <c r="F28" s="20"/>
    </row>
    <row r="29" spans="1:6" x14ac:dyDescent="0.15">
      <c r="A29" s="27"/>
      <c r="B29" s="27"/>
      <c r="C29" s="10"/>
      <c r="D29" s="10"/>
      <c r="E29" s="10"/>
      <c r="F29" s="21"/>
    </row>
    <row r="30" spans="1:6" x14ac:dyDescent="0.15">
      <c r="A30" s="10"/>
      <c r="B30" s="10"/>
      <c r="C30" s="10"/>
      <c r="D30" s="10"/>
      <c r="E30" s="10"/>
      <c r="F30" s="10"/>
    </row>
    <row r="31" spans="1:6" x14ac:dyDescent="0.15">
      <c r="A31" s="10"/>
      <c r="B31" s="10"/>
      <c r="C31" s="10"/>
      <c r="D31" s="10"/>
      <c r="E31" s="10"/>
      <c r="F31" s="10"/>
    </row>
  </sheetData>
  <mergeCells count="9">
    <mergeCell ref="E2:E3"/>
    <mergeCell ref="F2:F3"/>
    <mergeCell ref="G2:G3"/>
    <mergeCell ref="A1:B4"/>
    <mergeCell ref="A19:B23"/>
    <mergeCell ref="A25:B26"/>
    <mergeCell ref="A27:B29"/>
    <mergeCell ref="A10:B10"/>
    <mergeCell ref="D2:D3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B11" sqref="B1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5" width="19.125" customWidth="1"/>
    <col min="6" max="6" width="22.75" customWidth="1"/>
    <col min="7" max="7" width="19.125" customWidth="1"/>
    <col min="8" max="8" width="23.25" customWidth="1"/>
  </cols>
  <sheetData>
    <row r="1" spans="1:8" ht="22.5" x14ac:dyDescent="0.15">
      <c r="A1" s="25"/>
      <c r="B1" s="25"/>
      <c r="E1" s="3" t="s">
        <v>20</v>
      </c>
    </row>
    <row r="2" spans="1:8" ht="16.5" customHeight="1" x14ac:dyDescent="0.15">
      <c r="A2" s="25"/>
      <c r="B2" s="25"/>
      <c r="E2" s="4" t="s">
        <v>21</v>
      </c>
      <c r="F2" s="4" t="s">
        <v>22</v>
      </c>
      <c r="G2" s="4" t="s">
        <v>23</v>
      </c>
      <c r="H2" s="4" t="s">
        <v>24</v>
      </c>
    </row>
    <row r="3" spans="1:8" ht="16.5" customHeight="1" x14ac:dyDescent="0.15">
      <c r="A3" s="25"/>
      <c r="B3" s="25"/>
      <c r="E3" s="5">
        <v>0</v>
      </c>
      <c r="F3" s="5">
        <v>0</v>
      </c>
      <c r="G3" s="5">
        <v>0</v>
      </c>
      <c r="H3" s="6">
        <f>G3/F13*100</f>
        <v>0</v>
      </c>
    </row>
    <row r="4" spans="1:8" ht="16.5" customHeight="1" x14ac:dyDescent="0.15">
      <c r="A4" s="25"/>
      <c r="B4" s="25"/>
      <c r="E4" s="5">
        <v>1</v>
      </c>
      <c r="F4" s="5">
        <v>0.68554000000000004</v>
      </c>
      <c r="G4" s="5">
        <v>-2E-3</v>
      </c>
      <c r="H4" s="6">
        <f>G4/F13*100</f>
        <v>-2.9092347839747706E-2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1.3682000000000001</v>
      </c>
      <c r="G5" s="5">
        <v>-6.7999999999999996E-3</v>
      </c>
      <c r="H5" s="6">
        <f>G5/F13*100</f>
        <v>-9.8913982655142216E-2</v>
      </c>
    </row>
    <row r="6" spans="1:8" ht="16.5" customHeight="1" x14ac:dyDescent="0.15">
      <c r="A6" s="9"/>
      <c r="B6" s="9"/>
      <c r="E6" s="5">
        <v>3</v>
      </c>
      <c r="F6" s="5">
        <v>2.0508199999999999</v>
      </c>
      <c r="G6" s="5">
        <v>-1.1599999999999999E-2</v>
      </c>
      <c r="H6" s="6">
        <f>G6/F13*100</f>
        <v>-0.1687356174705367</v>
      </c>
    </row>
    <row r="7" spans="1:8" ht="16.5" customHeight="1" x14ac:dyDescent="0.15">
      <c r="A7" s="4"/>
      <c r="E7" s="5">
        <v>4</v>
      </c>
      <c r="F7" s="5">
        <v>2.7324700000000002</v>
      </c>
      <c r="G7" s="5">
        <v>-1.7399999999999999E-2</v>
      </c>
      <c r="H7" s="6">
        <f>G7/F13*100</f>
        <v>-0.25310342620580506</v>
      </c>
    </row>
    <row r="8" spans="1:8" ht="16.5" customHeight="1" x14ac:dyDescent="0.15">
      <c r="A8" s="9"/>
      <c r="B8" s="9"/>
      <c r="E8" s="5">
        <v>5</v>
      </c>
      <c r="F8" s="5">
        <v>3.4178899999999999</v>
      </c>
      <c r="G8" s="5">
        <v>-1.9400000000000001E-2</v>
      </c>
      <c r="H8" s="6">
        <f>G8/F13*100</f>
        <v>-0.28219577404555279</v>
      </c>
    </row>
    <row r="9" spans="1:8" ht="16.5" customHeight="1" x14ac:dyDescent="0.15">
      <c r="A9" s="10"/>
      <c r="B9" s="10"/>
      <c r="E9" s="5">
        <v>6</v>
      </c>
      <c r="F9" s="5">
        <v>4.1035500000000003</v>
      </c>
      <c r="G9" s="5">
        <v>-2.12E-2</v>
      </c>
      <c r="H9" s="6">
        <f>G9/F13*100</f>
        <v>-0.30837888710132572</v>
      </c>
    </row>
    <row r="10" spans="1:8" ht="16.5" customHeight="1" x14ac:dyDescent="0.15">
      <c r="A10" s="24" t="s">
        <v>7</v>
      </c>
      <c r="B10" s="24"/>
      <c r="E10" s="5">
        <v>7</v>
      </c>
      <c r="F10" s="5">
        <v>4.7903399999999996</v>
      </c>
      <c r="G10" s="5">
        <v>-2.1999999999999999E-2</v>
      </c>
      <c r="H10" s="6">
        <f>G10/F13*100</f>
        <v>-0.3200158262372248</v>
      </c>
    </row>
    <row r="11" spans="1:8" ht="16.5" customHeight="1" x14ac:dyDescent="0.3">
      <c r="A11" s="11" t="s">
        <v>8</v>
      </c>
      <c r="B11" s="11" t="s">
        <v>27</v>
      </c>
      <c r="E11" s="5">
        <v>8</v>
      </c>
      <c r="F11" s="5">
        <v>5.4816099999999999</v>
      </c>
      <c r="G11" s="5">
        <v>-1.8200000000000001E-2</v>
      </c>
      <c r="H11" s="6">
        <f>G11/F13*100</f>
        <v>-0.2647403653417042</v>
      </c>
    </row>
    <row r="12" spans="1:8" ht="16.5" customHeight="1" x14ac:dyDescent="0.15">
      <c r="A12" s="4" t="s">
        <v>9</v>
      </c>
      <c r="B12" s="4" t="s">
        <v>10</v>
      </c>
      <c r="E12" s="5">
        <v>9</v>
      </c>
      <c r="F12" s="5">
        <v>6.1757999999999997</v>
      </c>
      <c r="G12" s="5">
        <v>-1.14E-2</v>
      </c>
      <c r="H12" s="6">
        <f>G12/F13*100</f>
        <v>-0.16582638268656194</v>
      </c>
    </row>
    <row r="13" spans="1:8" ht="16.5" customHeight="1" x14ac:dyDescent="0.15">
      <c r="A13" s="4" t="s">
        <v>11</v>
      </c>
      <c r="B13" s="4" t="s">
        <v>12</v>
      </c>
      <c r="E13" s="5">
        <v>10</v>
      </c>
      <c r="F13" s="5">
        <v>6.8746600000000004</v>
      </c>
      <c r="G13" s="5">
        <v>0</v>
      </c>
      <c r="H13" s="6">
        <f>G13/F13*100</f>
        <v>0</v>
      </c>
    </row>
    <row r="14" spans="1:8" ht="16.5" customHeight="1" x14ac:dyDescent="0.15">
      <c r="A14" s="4" t="s">
        <v>13</v>
      </c>
      <c r="B14" s="23" t="s">
        <v>26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31" t="s">
        <v>14</v>
      </c>
      <c r="B19" s="31"/>
      <c r="E19" s="12"/>
      <c r="F19" s="12"/>
      <c r="G19" s="12"/>
      <c r="H19" s="12"/>
    </row>
    <row r="20" spans="1:8" ht="16.5" customHeight="1" x14ac:dyDescent="0.15">
      <c r="A20" s="31"/>
      <c r="B20" s="31"/>
      <c r="E20" s="12"/>
      <c r="F20" s="12"/>
      <c r="G20" s="12"/>
      <c r="H20" s="12"/>
    </row>
    <row r="21" spans="1:8" ht="16.5" customHeight="1" x14ac:dyDescent="0.15">
      <c r="A21" s="31"/>
      <c r="B21" s="31"/>
      <c r="E21" s="12"/>
      <c r="F21" s="12"/>
      <c r="G21" s="12"/>
      <c r="H21" s="12"/>
    </row>
    <row r="22" spans="1:8" ht="16.5" customHeight="1" x14ac:dyDescent="0.15">
      <c r="A22" s="31"/>
      <c r="B22" s="31"/>
      <c r="E22" s="12"/>
      <c r="F22" s="12"/>
      <c r="G22" s="12"/>
      <c r="H22" s="12"/>
    </row>
    <row r="23" spans="1:8" ht="16.5" customHeight="1" x14ac:dyDescent="0.15">
      <c r="A23" s="31"/>
      <c r="B23" s="31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31" t="s">
        <v>15</v>
      </c>
      <c r="B25" s="31"/>
      <c r="E25" s="12"/>
      <c r="F25" s="12"/>
      <c r="G25" s="12"/>
      <c r="H25" s="12"/>
    </row>
    <row r="26" spans="1:8" ht="16.5" customHeight="1" x14ac:dyDescent="0.15">
      <c r="A26" s="31"/>
      <c r="B26" s="31"/>
      <c r="E26" s="12"/>
      <c r="F26" s="12"/>
      <c r="G26" s="12"/>
      <c r="H26" s="12"/>
    </row>
    <row r="27" spans="1:8" ht="16.5" customHeight="1" x14ac:dyDescent="0.15">
      <c r="A27" s="32" t="s">
        <v>16</v>
      </c>
      <c r="B27" s="32"/>
    </row>
    <row r="28" spans="1:8" ht="16.5" customHeight="1" x14ac:dyDescent="0.15">
      <c r="A28" s="32"/>
      <c r="B28" s="32"/>
    </row>
    <row r="29" spans="1:8" ht="16.5" customHeight="1" x14ac:dyDescent="0.15">
      <c r="A29" s="32"/>
      <c r="B29" s="32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2020-10-29T02:05:00Z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