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0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<sst xmlns="http://schemas.openxmlformats.org/spreadsheetml/2006/main" count="53" uniqueCount="30">
  <si>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</si>
  <si>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</si>
  <si>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</si>
  <si>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</si>
  <si>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</si>
  <si>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</si>
  <si>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</si>
  <si>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</si>
  <si>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</si>
  <si>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</si>
  <si>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</si>
  <si>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</si>
  <si>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</si>
  <si>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</si>
  <si>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</si>
  <si>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</si>
  <si>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</si>
  <si>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</si>
  <si>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</si>
  <si>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</si>
  <si>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</si>
  <si>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</si>
  <si>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</si>
  <si>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</si>
  <si>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</si>
  <si>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</si>
  <si>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r>
      <t>P12.X</t>
    </r>
    <r>
      <rPr>
        <sz val="11"/>
        <color theme="1"/>
        <rFont val="微软雅黑"/>
        <family val="2"/>
        <charset val="134"/>
      </rPr>
      <t>Z</t>
    </r>
    <r>
      <rPr>
        <sz val="11"/>
        <color theme="1"/>
        <rFont val="微软雅黑"/>
        <family val="2"/>
        <charset val="134"/>
      </rPr>
      <t>100S</t>
    </r>
    <phoneticPr fontId="11" type="noConversion"/>
  </si>
  <si>
    <r>
      <t>P12.X</t>
    </r>
    <r>
      <rPr>
        <sz val="11"/>
        <color theme="1"/>
        <rFont val="微软雅黑"/>
        <family val="2"/>
        <charset val="134"/>
      </rPr>
      <t>Z</t>
    </r>
    <r>
      <rPr>
        <sz val="11"/>
        <color theme="1"/>
        <rFont val="微软雅黑"/>
        <family val="2"/>
        <charset val="134"/>
      </rPr>
      <t>100S</t>
    </r>
    <phoneticPr fontId="11" type="noConversion"/>
  </si>
  <si>
    <r>
      <t>P12.X</t>
    </r>
    <r>
      <rPr>
        <sz val="11"/>
        <color theme="1"/>
        <rFont val="微软雅黑"/>
        <family val="2"/>
        <charset val="134"/>
      </rPr>
      <t>Z</t>
    </r>
    <r>
      <rPr>
        <sz val="11"/>
        <color theme="1"/>
        <rFont val="微软雅黑"/>
        <family val="2"/>
        <charset val="134"/>
      </rPr>
      <t>100S</t>
    </r>
    <phoneticPr fontId="11" type="noConversion"/>
  </si>
  <si>
    <t>Z谐振频率Resonant frequency (Hz)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</si>
</sst>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9.8992000000000004</c:v>
                </c:pt>
                <c:pt idx="2">
                  <c:v>21.126239999999999</c:v>
                </c:pt>
                <c:pt idx="3">
                  <c:v>33.075530000000001</c:v>
                </c:pt>
                <c:pt idx="4">
                  <c:v>45.0824</c:v>
                </c:pt>
                <c:pt idx="5">
                  <c:v>56.688789999999997</c:v>
                </c:pt>
                <c:pt idx="6">
                  <c:v>67.676060000000007</c:v>
                </c:pt>
                <c:pt idx="7">
                  <c:v>77.898960000000002</c:v>
                </c:pt>
                <c:pt idx="8">
                  <c:v>87.369749999999996</c:v>
                </c:pt>
                <c:pt idx="9">
                  <c:v>96.080129999999997</c:v>
                </c:pt>
                <c:pt idx="10">
                  <c:v>104.11042</c:v>
                </c:pt>
                <c:pt idx="11">
                  <c:v>97.929779999999994</c:v>
                </c:pt>
                <c:pt idx="12">
                  <c:v>90.714579999999998</c:v>
                </c:pt>
                <c:pt idx="13">
                  <c:v>82.661429999999996</c:v>
                </c:pt>
                <c:pt idx="14">
                  <c:v>73.78322</c:v>
                </c:pt>
                <c:pt idx="15">
                  <c:v>64.061539999999994</c:v>
                </c:pt>
                <c:pt idx="16">
                  <c:v>53.468670000000003</c:v>
                </c:pt>
                <c:pt idx="17">
                  <c:v>41.916469999999997</c:v>
                </c:pt>
                <c:pt idx="18">
                  <c:v>29.399280000000001</c:v>
                </c:pt>
                <c:pt idx="19">
                  <c:v>15.83853</c:v>
                </c:pt>
                <c:pt idx="20">
                  <c:v>1.28138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1A-4DDB-8F8B-57C209BAC2B4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10.323829999999999</c:v>
                </c:pt>
                <c:pt idx="2">
                  <c:v>20.65551</c:v>
                </c:pt>
                <c:pt idx="3">
                  <c:v>30.984000000000002</c:v>
                </c:pt>
                <c:pt idx="4">
                  <c:v>41.32246</c:v>
                </c:pt>
                <c:pt idx="5">
                  <c:v>51.664580000000001</c:v>
                </c:pt>
                <c:pt idx="6">
                  <c:v>62.009770000000003</c:v>
                </c:pt>
                <c:pt idx="7">
                  <c:v>72.364459999999994</c:v>
                </c:pt>
                <c:pt idx="8">
                  <c:v>82.726349999999996</c:v>
                </c:pt>
                <c:pt idx="9">
                  <c:v>93.098640000000003</c:v>
                </c:pt>
                <c:pt idx="10">
                  <c:v>103.47438</c:v>
                </c:pt>
                <c:pt idx="11">
                  <c:v>93.095209999999994</c:v>
                </c:pt>
                <c:pt idx="12">
                  <c:v>82.719859999999997</c:v>
                </c:pt>
                <c:pt idx="13">
                  <c:v>72.353989999999996</c:v>
                </c:pt>
                <c:pt idx="14">
                  <c:v>61.998460000000001</c:v>
                </c:pt>
                <c:pt idx="15">
                  <c:v>51.652389999999997</c:v>
                </c:pt>
                <c:pt idx="16">
                  <c:v>41.309159999999999</c:v>
                </c:pt>
                <c:pt idx="17">
                  <c:v>30.9724</c:v>
                </c:pt>
                <c:pt idx="18">
                  <c:v>20.646850000000001</c:v>
                </c:pt>
                <c:pt idx="19">
                  <c:v>10.31954</c:v>
                </c:pt>
                <c:pt idx="20">
                  <c:v>4.4000000000000002E-4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1A-4DDB-8F8B-57C209BA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229</c:v>
                </c:pt>
                <c:pt idx="2">
                  <c:v>157</c:v>
                </c:pt>
                <c:pt idx="3">
                  <c:v>127</c:v>
                </c:pt>
                <c:pt idx="4">
                  <c:v>83</c:v>
                </c:pt>
                <c:pt idx="5">
                  <c:v>66</c:v>
                </c:pt>
                <c:pt idx="6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7D-4493-8146-D9C838C53AF2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177</c:v>
                </c:pt>
                <c:pt idx="2">
                  <c:v>132</c:v>
                </c:pt>
                <c:pt idx="3">
                  <c:v>110</c:v>
                </c:pt>
                <c:pt idx="4">
                  <c:v>73</c:v>
                </c:pt>
                <c:pt idx="5">
                  <c:v>58</c:v>
                </c:pt>
                <c:pt idx="6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7D-4493-8146-D9C838C5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-2.280757806908338E-2</c:v>
                </c:pt>
                <c:pt idx="2">
                  <c:v>-3.8077058301774797E-2</c:v>
                </c:pt>
                <c:pt idx="3">
                  <c:v>-5.6439091492985996E-2</c:v>
                </c:pt>
                <c:pt idx="4">
                  <c:v>-6.494361212891539E-2</c:v>
                </c:pt>
                <c:pt idx="5">
                  <c:v>-7.0162295246417525E-2</c:v>
                </c:pt>
                <c:pt idx="6">
                  <c:v>-7.2288425405399884E-2</c:v>
                </c:pt>
                <c:pt idx="7">
                  <c:v>-6.5330181248730357E-2</c:v>
                </c:pt>
                <c:pt idx="8">
                  <c:v>-5.1413692935391352E-2</c:v>
                </c:pt>
                <c:pt idx="9">
                  <c:v>-2.7446407506863054E-2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F5-440D-B589-98D2CB1F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101600</xdr:colOff>
      <xdr:row>5</xdr:row>
      <xdr:rowOff>100330</xdr:rowOff>
    </xdr:from>
    <xdr:to>
      <xdr:col>7</xdr:col>
      <xdr:colOff>618490</xdr:colOff>
      <xdr:row>27</xdr:row>
      <xdr:rowOff>25400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112618</xdr:colOff>
      <xdr:row>4</xdr:row>
      <xdr:rowOff>119977</xdr:rowOff>
    </xdr:from>
    <xdr:to>
      <xdr:col>6</xdr:col>
      <xdr:colOff>945738</xdr:colOff>
      <xdr:row>24</xdr:row>
      <xdr:rowOff>62827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349325</xdr:colOff>
      <xdr:row>4</xdr:row>
      <xdr:rowOff>202939</xdr:rowOff>
    </xdr:from>
    <xdr:to>
      <xdr:col>8</xdr:col>
      <xdr:colOff>536015</xdr:colOff>
      <xdr:row>27</xdr:row>
      <xdr:rowOff>91178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I3" sqref="I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5"/>
      <c r="B1" s="25"/>
      <c r="C1" s="10"/>
      <c r="D1" s="3" t="s">
        <v>0</v>
      </c>
      <c r="E1" s="3"/>
      <c r="F1" s="10"/>
    </row>
    <row r="2" spans="1:7" x14ac:dyDescent="0.3">
      <c r="A2" s="25"/>
      <c r="B2" s="25"/>
      <c r="C2" s="10"/>
      <c r="D2" s="25" t="s">
        <v>1</v>
      </c>
      <c r="E2" s="22" t="s">
        <v>2</v>
      </c>
      <c r="F2" s="22" t="s">
        <v>3</v>
      </c>
    </row>
    <row r="3" spans="1:7" x14ac:dyDescent="0.15">
      <c r="A3" s="25"/>
      <c r="B3" s="25"/>
      <c r="C3" s="10"/>
      <c r="D3" s="26"/>
      <c r="E3" s="2" t="s">
        <v>4</v>
      </c>
      <c r="F3" s="2" t="s">
        <v>4</v>
      </c>
    </row>
    <row r="4" spans="1:7" ht="17.25" x14ac:dyDescent="0.35">
      <c r="A4" s="25"/>
      <c r="B4" s="25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9.8992000000000004</v>
      </c>
      <c r="F5" s="17">
        <v>10.323829999999999</v>
      </c>
      <c r="G5" s="16"/>
    </row>
    <row r="6" spans="1:7" ht="17.25" x14ac:dyDescent="0.35">
      <c r="A6" s="9"/>
      <c r="B6" s="9"/>
      <c r="C6" s="10"/>
      <c r="D6" s="10">
        <v>30</v>
      </c>
      <c r="E6" s="16">
        <v>21.126239999999999</v>
      </c>
      <c r="F6" s="17">
        <v>20.65551</v>
      </c>
      <c r="G6" s="16"/>
    </row>
    <row r="7" spans="1:7" ht="17.25" x14ac:dyDescent="0.35">
      <c r="A7" s="4"/>
      <c r="C7" s="10"/>
      <c r="D7" s="10">
        <v>45</v>
      </c>
      <c r="E7" s="16">
        <v>33.075530000000001</v>
      </c>
      <c r="F7" s="17">
        <v>30.984000000000002</v>
      </c>
      <c r="G7" s="16"/>
    </row>
    <row r="8" spans="1:7" ht="17.25" x14ac:dyDescent="0.35">
      <c r="A8" s="9"/>
      <c r="B8" s="9"/>
      <c r="C8" s="10"/>
      <c r="D8" s="10">
        <v>60</v>
      </c>
      <c r="E8" s="16">
        <v>45.0824</v>
      </c>
      <c r="F8" s="17">
        <v>41.32246</v>
      </c>
      <c r="G8" s="16"/>
    </row>
    <row r="9" spans="1:7" ht="17.25" x14ac:dyDescent="0.35">
      <c r="A9" s="10"/>
      <c r="B9" s="10"/>
      <c r="C9" s="10"/>
      <c r="D9" s="10">
        <v>75</v>
      </c>
      <c r="E9" s="16">
        <v>56.688789999999997</v>
      </c>
      <c r="F9" s="17">
        <v>51.664580000000001</v>
      </c>
      <c r="G9" s="16"/>
    </row>
    <row r="10" spans="1:7" ht="17.25" x14ac:dyDescent="0.35">
      <c r="A10" s="24" t="s">
        <v>7</v>
      </c>
      <c r="B10" s="24"/>
      <c r="C10" s="10"/>
      <c r="D10" s="10">
        <v>90</v>
      </c>
      <c r="E10" s="16">
        <v>67.676060000000007</v>
      </c>
      <c r="F10" s="17">
        <v>62.009770000000003</v>
      </c>
      <c r="G10" s="16"/>
    </row>
    <row r="11" spans="1:7" ht="17.25" x14ac:dyDescent="0.35">
      <c r="A11" s="11" t="s">
        <v>8</v>
      </c>
      <c r="B11" s="23" t="s">
        <v>28</v>
      </c>
      <c r="C11" s="10"/>
      <c r="D11" s="10">
        <v>105</v>
      </c>
      <c r="E11" s="16">
        <v>77.898960000000002</v>
      </c>
      <c r="F11" s="17">
        <v>72.364459999999994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87.369749999999996</v>
      </c>
      <c r="F12" s="17">
        <v>82.726349999999996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96.080129999999997</v>
      </c>
      <c r="F13" s="17">
        <v>93.098640000000003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150</v>
      </c>
      <c r="E14" s="16">
        <v>104.11042</v>
      </c>
      <c r="F14" s="17">
        <v>103.47438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97.929779999999994</v>
      </c>
      <c r="F15" s="17">
        <v>93.095209999999994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90.714579999999998</v>
      </c>
      <c r="F16" s="17">
        <v>82.719859999999997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82.661429999999996</v>
      </c>
      <c r="F17" s="17">
        <v>72.353989999999996</v>
      </c>
      <c r="G17" s="16"/>
    </row>
    <row r="18" spans="1:7" ht="17.25" x14ac:dyDescent="0.35">
      <c r="A18" s="28" t="s">
        <v>15</v>
      </c>
      <c r="B18" s="28"/>
      <c r="C18" s="10"/>
      <c r="D18" s="10">
        <v>90</v>
      </c>
      <c r="E18" s="16">
        <v>73.78322</v>
      </c>
      <c r="F18" s="17">
        <v>61.998460000000001</v>
      </c>
      <c r="G18" s="16"/>
    </row>
    <row r="19" spans="1:7" ht="17.25" x14ac:dyDescent="0.35">
      <c r="A19" s="28"/>
      <c r="B19" s="28"/>
      <c r="C19" s="10"/>
      <c r="D19" s="10">
        <v>75</v>
      </c>
      <c r="E19" s="16">
        <v>64.061539999999994</v>
      </c>
      <c r="F19" s="17">
        <v>51.652389999999997</v>
      </c>
      <c r="G19" s="16"/>
    </row>
    <row r="20" spans="1:7" ht="17.25" x14ac:dyDescent="0.35">
      <c r="A20" s="28"/>
      <c r="B20" s="28"/>
      <c r="C20" s="10"/>
      <c r="D20" s="10">
        <v>60</v>
      </c>
      <c r="E20" s="16">
        <v>53.468670000000003</v>
      </c>
      <c r="F20" s="17">
        <v>41.309159999999999</v>
      </c>
      <c r="G20" s="16"/>
    </row>
    <row r="21" spans="1:7" ht="17.25" x14ac:dyDescent="0.35">
      <c r="A21" s="28"/>
      <c r="B21" s="28"/>
      <c r="C21" s="10"/>
      <c r="D21" s="10">
        <v>45</v>
      </c>
      <c r="E21" s="16">
        <v>41.916469999999997</v>
      </c>
      <c r="F21" s="17">
        <v>30.9724</v>
      </c>
      <c r="G21" s="16"/>
    </row>
    <row r="22" spans="1:7" ht="17.25" x14ac:dyDescent="0.35">
      <c r="A22" s="28"/>
      <c r="B22" s="28"/>
      <c r="C22" s="10"/>
      <c r="D22" s="10">
        <v>30</v>
      </c>
      <c r="E22" s="16">
        <v>29.399280000000001</v>
      </c>
      <c r="F22" s="17">
        <v>20.646850000000001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15.83853</v>
      </c>
      <c r="F23" s="17">
        <v>10.31954</v>
      </c>
      <c r="G23" s="16"/>
    </row>
    <row r="24" spans="1:7" ht="17.25" x14ac:dyDescent="0.35">
      <c r="A24" s="28" t="s">
        <v>16</v>
      </c>
      <c r="B24" s="28"/>
      <c r="C24" s="10"/>
      <c r="D24" s="10">
        <v>0</v>
      </c>
      <c r="E24" s="16">
        <v>1.28138</v>
      </c>
      <c r="F24" s="17">
        <v>4.4000000000000002E-4</v>
      </c>
      <c r="G24" s="16"/>
    </row>
    <row r="25" spans="1:7" ht="17.25" x14ac:dyDescent="0.35">
      <c r="A25" s="28"/>
      <c r="B25" s="28"/>
      <c r="C25" s="10"/>
      <c r="D25" s="10"/>
      <c r="E25" s="17"/>
      <c r="F25" s="16"/>
    </row>
    <row r="26" spans="1:7" x14ac:dyDescent="0.15">
      <c r="A26" s="27" t="s">
        <v>17</v>
      </c>
      <c r="B26" s="27"/>
      <c r="C26" s="10"/>
      <c r="D26" s="10"/>
      <c r="E26" s="9"/>
      <c r="F26" s="19"/>
    </row>
    <row r="27" spans="1:7" x14ac:dyDescent="0.15">
      <c r="A27" s="27"/>
      <c r="B27" s="27"/>
      <c r="C27" s="10"/>
      <c r="D27" s="10"/>
      <c r="E27" s="10"/>
      <c r="F27" s="20"/>
    </row>
    <row r="28" spans="1:7" x14ac:dyDescent="0.15">
      <c r="A28" s="27"/>
      <c r="B28" s="27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F15" sqref="F15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5"/>
      <c r="B1" s="25"/>
      <c r="C1" s="10"/>
      <c r="D1" s="3" t="s">
        <v>18</v>
      </c>
      <c r="E1" s="3"/>
      <c r="F1" s="10"/>
    </row>
    <row r="2" spans="1:6" x14ac:dyDescent="0.15">
      <c r="A2" s="25"/>
      <c r="B2" s="25"/>
      <c r="C2" s="10"/>
      <c r="D2" s="29" t="s">
        <v>19</v>
      </c>
      <c r="E2" s="25" t="s">
        <v>20</v>
      </c>
      <c r="F2" s="31" t="s">
        <v>29</v>
      </c>
    </row>
    <row r="3" spans="1:6" x14ac:dyDescent="0.15">
      <c r="A3" s="25"/>
      <c r="B3" s="25"/>
      <c r="C3" s="10"/>
      <c r="D3" s="29"/>
      <c r="E3" s="30"/>
      <c r="F3" s="30"/>
    </row>
    <row r="4" spans="1:6" x14ac:dyDescent="0.15">
      <c r="A4" s="25"/>
      <c r="B4" s="25"/>
      <c r="C4" s="10"/>
      <c r="D4" s="15">
        <v>0</v>
      </c>
      <c r="E4" s="15">
        <v>229</v>
      </c>
      <c r="F4" s="15">
        <v>177</v>
      </c>
    </row>
    <row r="5" spans="1:6" x14ac:dyDescent="0.15">
      <c r="A5" s="7" t="s">
        <v>5</v>
      </c>
      <c r="B5" s="8" t="s">
        <v>6</v>
      </c>
      <c r="C5" s="10"/>
      <c r="D5" s="15">
        <v>50</v>
      </c>
      <c r="E5" s="15">
        <v>157</v>
      </c>
      <c r="F5" s="15">
        <v>132</v>
      </c>
    </row>
    <row r="6" spans="1:6" x14ac:dyDescent="0.15">
      <c r="A6" s="9"/>
      <c r="B6" s="9"/>
      <c r="C6" s="10"/>
      <c r="D6" s="15">
        <v>100</v>
      </c>
      <c r="E6" s="15">
        <v>127</v>
      </c>
      <c r="F6" s="15">
        <v>110</v>
      </c>
    </row>
    <row r="7" spans="1:6" x14ac:dyDescent="0.15">
      <c r="A7" s="4"/>
      <c r="C7" s="10"/>
      <c r="D7" s="15">
        <v>300</v>
      </c>
      <c r="E7" s="15">
        <v>83</v>
      </c>
      <c r="F7" s="15">
        <v>73</v>
      </c>
    </row>
    <row r="8" spans="1:6" x14ac:dyDescent="0.15">
      <c r="A8" s="9"/>
      <c r="B8" s="9"/>
      <c r="C8" s="10"/>
      <c r="D8" s="15">
        <v>500</v>
      </c>
      <c r="E8" s="15">
        <v>66</v>
      </c>
      <c r="F8" s="15">
        <v>58</v>
      </c>
    </row>
    <row r="9" spans="1:6" x14ac:dyDescent="0.15">
      <c r="A9" s="10"/>
      <c r="B9" s="10"/>
      <c r="C9" s="10"/>
      <c r="D9" s="15">
        <v>700</v>
      </c>
      <c r="E9" s="15">
        <v>56</v>
      </c>
      <c r="F9" s="15">
        <v>50</v>
      </c>
    </row>
    <row r="10" spans="1:6" x14ac:dyDescent="0.35">
      <c r="A10" s="24" t="s">
        <v>7</v>
      </c>
      <c r="B10" s="24"/>
      <c r="C10" s="10"/>
      <c r="D10" s="15"/>
      <c r="E10" s="15"/>
      <c r="F10" s="16"/>
    </row>
    <row r="11" spans="1:6" ht="17.25" x14ac:dyDescent="0.35">
      <c r="A11" s="11" t="s">
        <v>8</v>
      </c>
      <c r="B11" s="23" t="s">
        <v>27</v>
      </c>
      <c r="C11" s="10"/>
      <c r="D11" s="10"/>
      <c r="E11" s="17"/>
      <c r="F11" s="16"/>
    </row>
    <row r="12" spans="1:6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8" t="s">
        <v>15</v>
      </c>
      <c r="B19" s="28"/>
      <c r="C19" s="10"/>
      <c r="D19" s="10"/>
      <c r="E19" s="17"/>
      <c r="F19" s="16"/>
    </row>
    <row r="20" spans="1:6" ht="17.25" x14ac:dyDescent="0.35">
      <c r="A20" s="28"/>
      <c r="B20" s="28"/>
      <c r="C20" s="10"/>
      <c r="D20" s="10"/>
      <c r="E20" s="17"/>
      <c r="F20" s="16"/>
    </row>
    <row r="21" spans="1:6" ht="17.25" x14ac:dyDescent="0.35">
      <c r="A21" s="28"/>
      <c r="B21" s="28"/>
      <c r="C21" s="10"/>
      <c r="D21" s="10"/>
      <c r="E21" s="17"/>
      <c r="F21" s="16"/>
    </row>
    <row r="22" spans="1:6" ht="17.25" x14ac:dyDescent="0.35">
      <c r="A22" s="28"/>
      <c r="B22" s="28"/>
      <c r="C22" s="10"/>
      <c r="D22" s="10"/>
      <c r="E22" s="17"/>
      <c r="F22" s="16"/>
    </row>
    <row r="23" spans="1:6" ht="17.25" x14ac:dyDescent="0.35">
      <c r="A23" s="28"/>
      <c r="B23" s="28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8" t="s">
        <v>16</v>
      </c>
      <c r="B25" s="28"/>
      <c r="C25" s="10"/>
      <c r="D25" s="10"/>
      <c r="E25" s="17"/>
      <c r="F25" s="16"/>
    </row>
    <row r="26" spans="1:6" ht="17.25" x14ac:dyDescent="0.35">
      <c r="A26" s="28"/>
      <c r="B26" s="28"/>
      <c r="C26" s="10"/>
      <c r="D26" s="10"/>
      <c r="E26" s="17"/>
      <c r="F26" s="16"/>
    </row>
    <row r="27" spans="1:6" x14ac:dyDescent="0.15">
      <c r="A27" s="27" t="s">
        <v>17</v>
      </c>
      <c r="B27" s="27"/>
      <c r="C27" s="10"/>
      <c r="D27" s="10"/>
      <c r="E27" s="9"/>
      <c r="F27" s="19"/>
    </row>
    <row r="28" spans="1:6" x14ac:dyDescent="0.15">
      <c r="A28" s="27"/>
      <c r="B28" s="27"/>
      <c r="C28" s="10"/>
      <c r="D28" s="10"/>
      <c r="E28" s="10"/>
      <c r="F28" s="20"/>
    </row>
    <row r="29" spans="1:6" x14ac:dyDescent="0.15">
      <c r="A29" s="27"/>
      <c r="B29" s="27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E2:E3"/>
    <mergeCell ref="F2:F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5"/>
      <c r="B1" s="25"/>
      <c r="E1" s="3" t="s">
        <v>21</v>
      </c>
    </row>
    <row r="2" spans="1:8" ht="16.5" customHeight="1" x14ac:dyDescent="0.15">
      <c r="A2" s="25"/>
      <c r="B2" s="25"/>
      <c r="E2" s="4" t="s">
        <v>22</v>
      </c>
      <c r="F2" s="4" t="s">
        <v>23</v>
      </c>
      <c r="G2" s="4" t="s">
        <v>24</v>
      </c>
      <c r="H2" s="4" t="s">
        <v>25</v>
      </c>
    </row>
    <row r="3" spans="1:8" ht="16.5" customHeight="1" x14ac:dyDescent="0.15">
      <c r="A3" s="25"/>
      <c r="B3" s="25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5"/>
      <c r="B4" s="25"/>
      <c r="E4" s="5">
        <v>1</v>
      </c>
      <c r="F4" s="5">
        <v>10.323829999999999</v>
      </c>
      <c r="G4" s="5">
        <v>-2.3599999999999999E-2</v>
      </c>
      <c r="H4" s="6">
        <f>G4/F13*100</f>
        <v>-2.280757806908338E-2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20.65551</v>
      </c>
      <c r="G5" s="5">
        <v>-3.9399999999999998E-2</v>
      </c>
      <c r="H5" s="6">
        <f>G5/F13*100</f>
        <v>-3.8077058301774797E-2</v>
      </c>
    </row>
    <row r="6" spans="1:8" ht="16.5" customHeight="1" x14ac:dyDescent="0.15">
      <c r="A6" s="9"/>
      <c r="B6" s="9"/>
      <c r="E6" s="5">
        <v>3</v>
      </c>
      <c r="F6" s="5">
        <v>30.984000000000002</v>
      </c>
      <c r="G6" s="5">
        <v>-5.8400000000000001E-2</v>
      </c>
      <c r="H6" s="6">
        <f>G6/F13*100</f>
        <v>-5.6439091492985996E-2</v>
      </c>
    </row>
    <row r="7" spans="1:8" ht="16.5" customHeight="1" x14ac:dyDescent="0.15">
      <c r="A7" s="4"/>
      <c r="E7" s="5">
        <v>4</v>
      </c>
      <c r="F7" s="5">
        <v>41.32246</v>
      </c>
      <c r="G7" s="5">
        <v>-6.7199999999999996E-2</v>
      </c>
      <c r="H7" s="6">
        <f>G7/F13*100</f>
        <v>-6.494361212891539E-2</v>
      </c>
    </row>
    <row r="8" spans="1:8" ht="16.5" customHeight="1" x14ac:dyDescent="0.15">
      <c r="A8" s="9"/>
      <c r="B8" s="9"/>
      <c r="E8" s="5">
        <v>5</v>
      </c>
      <c r="F8" s="5">
        <v>51.664580000000001</v>
      </c>
      <c r="G8" s="5">
        <v>-7.2599999999999998E-2</v>
      </c>
      <c r="H8" s="6">
        <f>G8/F13*100</f>
        <v>-7.0162295246417525E-2</v>
      </c>
    </row>
    <row r="9" spans="1:8" ht="16.5" customHeight="1" x14ac:dyDescent="0.15">
      <c r="A9" s="10"/>
      <c r="B9" s="10"/>
      <c r="E9" s="5">
        <v>6</v>
      </c>
      <c r="F9" s="5">
        <v>62.009770000000003</v>
      </c>
      <c r="G9" s="5">
        <v>-7.4800000000000005E-2</v>
      </c>
      <c r="H9" s="6">
        <f>G9/F13*100</f>
        <v>-7.2288425405399884E-2</v>
      </c>
    </row>
    <row r="10" spans="1:8" ht="16.5" customHeight="1" x14ac:dyDescent="0.15">
      <c r="A10" s="24" t="s">
        <v>7</v>
      </c>
      <c r="B10" s="24"/>
      <c r="E10" s="5">
        <v>7</v>
      </c>
      <c r="F10" s="5">
        <v>72.364459999999994</v>
      </c>
      <c r="G10" s="5">
        <v>-6.7599999999999993E-2</v>
      </c>
      <c r="H10" s="6">
        <f>G10/F13*100</f>
        <v>-6.5330181248730357E-2</v>
      </c>
    </row>
    <row r="11" spans="1:8" ht="16.5" customHeight="1" x14ac:dyDescent="0.3">
      <c r="A11" s="11" t="s">
        <v>8</v>
      </c>
      <c r="B11" s="23" t="s">
        <v>26</v>
      </c>
      <c r="E11" s="5">
        <v>8</v>
      </c>
      <c r="F11" s="5">
        <v>82.726349999999996</v>
      </c>
      <c r="G11" s="5">
        <v>-5.3199999999999997E-2</v>
      </c>
      <c r="H11" s="6">
        <f>G11/F13*100</f>
        <v>-5.1413692935391352E-2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93.098640000000003</v>
      </c>
      <c r="G12" s="5">
        <v>-2.8400000000000002E-2</v>
      </c>
      <c r="H12" s="6">
        <f>G12/F13*100</f>
        <v>-2.7446407506863054E-2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103.47438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2" t="s">
        <v>15</v>
      </c>
      <c r="B19" s="32"/>
      <c r="E19" s="12"/>
      <c r="F19" s="12"/>
      <c r="G19" s="12"/>
      <c r="H19" s="12"/>
    </row>
    <row r="20" spans="1:8" ht="16.5" customHeight="1" x14ac:dyDescent="0.15">
      <c r="A20" s="32"/>
      <c r="B20" s="32"/>
      <c r="E20" s="12"/>
      <c r="F20" s="12"/>
      <c r="G20" s="12"/>
      <c r="H20" s="12"/>
    </row>
    <row r="21" spans="1:8" ht="16.5" customHeight="1" x14ac:dyDescent="0.15">
      <c r="A21" s="32"/>
      <c r="B21" s="32"/>
      <c r="E21" s="12"/>
      <c r="F21" s="12"/>
      <c r="G21" s="12"/>
      <c r="H21" s="12"/>
    </row>
    <row r="22" spans="1:8" ht="16.5" customHeight="1" x14ac:dyDescent="0.15">
      <c r="A22" s="32"/>
      <c r="B22" s="32"/>
      <c r="E22" s="12"/>
      <c r="F22" s="12"/>
      <c r="G22" s="12"/>
      <c r="H22" s="12"/>
    </row>
    <row r="23" spans="1:8" ht="16.5" customHeight="1" x14ac:dyDescent="0.15">
      <c r="A23" s="32"/>
      <c r="B23" s="32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2" t="s">
        <v>16</v>
      </c>
      <c r="B25" s="32"/>
      <c r="E25" s="12"/>
      <c r="F25" s="12"/>
      <c r="G25" s="12"/>
      <c r="H25" s="12"/>
    </row>
    <row r="26" spans="1:8" ht="16.5" customHeight="1" x14ac:dyDescent="0.15">
      <c r="A26" s="32"/>
      <c r="B26" s="32"/>
      <c r="E26" s="12"/>
      <c r="F26" s="12"/>
      <c r="G26" s="12"/>
      <c r="H26" s="12"/>
    </row>
    <row r="27" spans="1:8" ht="16.5" customHeight="1" x14ac:dyDescent="0.15">
      <c r="A27" s="33" t="s">
        <v>17</v>
      </c>
      <c r="B27" s="33"/>
    </row>
    <row r="28" spans="1:8" ht="16.5" customHeight="1" x14ac:dyDescent="0.15">
      <c r="A28" s="33"/>
      <c r="B28" s="33"/>
    </row>
    <row r="29" spans="1:8" ht="16.5" customHeight="1" x14ac:dyDescent="0.15">
      <c r="A29" s="33"/>
      <c r="B29" s="33"/>
    </row>
    <row r="30" spans="1:8" ht="16.5" customHeight="1" x14ac:dyDescent="0.15">
      <c r="A30" s="10"/>
      <c r="B30" s="10"/>
    </row>
    <row r="31" spans="1:8" x14ac:dyDescent="0.15">
      <c r="A31" s="10"/>
      <c r="B31" s="10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2020-11-26T02:26:54Z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