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<sst xmlns="http://schemas.openxmlformats.org/spreadsheetml/2006/main" count="52" uniqueCount="27">
  <si>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</si>
  <si>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</si>
  <si>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</si>
  <si>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</si>
  <si>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</si>
  <si>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</si>
  <si>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</si>
  <si>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</si>
  <si>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</si>
  <si>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P92.X70C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</si>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</sst>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24" fillId="18" borderId="2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6.64701</c:v>
                </c:pt>
                <c:pt idx="2">
                  <c:v>14.19558</c:v>
                </c:pt>
                <c:pt idx="3">
                  <c:v>22.33458</c:v>
                </c:pt>
                <c:pt idx="4">
                  <c:v>30.65645</c:v>
                </c:pt>
                <c:pt idx="5">
                  <c:v>38.9352</c:v>
                </c:pt>
                <c:pt idx="6">
                  <c:v>46.93137</c:v>
                </c:pt>
                <c:pt idx="7">
                  <c:v>54.5609</c:v>
                </c:pt>
                <c:pt idx="8">
                  <c:v>61.76717</c:v>
                </c:pt>
                <c:pt idx="9">
                  <c:v>68.5314</c:v>
                </c:pt>
                <c:pt idx="10">
                  <c:v>74.8389</c:v>
                </c:pt>
                <c:pt idx="11">
                  <c:v>70.03317</c:v>
                </c:pt>
                <c:pt idx="12">
                  <c:v>64.47401</c:v>
                </c:pt>
                <c:pt idx="13">
                  <c:v>58.35028</c:v>
                </c:pt>
                <c:pt idx="14">
                  <c:v>51.69486</c:v>
                </c:pt>
                <c:pt idx="15">
                  <c:v>44.52655</c:v>
                </c:pt>
                <c:pt idx="16">
                  <c:v>36.83232</c:v>
                </c:pt>
                <c:pt idx="17">
                  <c:v>28.64475</c:v>
                </c:pt>
                <c:pt idx="18">
                  <c:v>19.89967</c:v>
                </c:pt>
                <c:pt idx="19">
                  <c:v>10.64734</c:v>
                </c:pt>
                <c:pt idx="20">
                  <c:v>0.8774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7.22103</c:v>
                </c:pt>
                <c:pt idx="2">
                  <c:v>14.46743</c:v>
                </c:pt>
                <c:pt idx="3">
                  <c:v>21.72794</c:v>
                </c:pt>
                <c:pt idx="4">
                  <c:v>28.99391</c:v>
                </c:pt>
                <c:pt idx="5">
                  <c:v>36.27128</c:v>
                </c:pt>
                <c:pt idx="6">
                  <c:v>43.53835</c:v>
                </c:pt>
                <c:pt idx="7">
                  <c:v>50.81488</c:v>
                </c:pt>
                <c:pt idx="8">
                  <c:v>58.09391</c:v>
                </c:pt>
                <c:pt idx="9">
                  <c:v>65.37912</c:v>
                </c:pt>
                <c:pt idx="10">
                  <c:v>72.67303</c:v>
                </c:pt>
                <c:pt idx="11">
                  <c:v>65.37304</c:v>
                </c:pt>
                <c:pt idx="12">
                  <c:v>58.08175</c:v>
                </c:pt>
                <c:pt idx="13">
                  <c:v>50.79967</c:v>
                </c:pt>
                <c:pt idx="14">
                  <c:v>43.52406</c:v>
                </c:pt>
                <c:pt idx="15">
                  <c:v>36.25502</c:v>
                </c:pt>
                <c:pt idx="16">
                  <c:v>28.98003</c:v>
                </c:pt>
                <c:pt idx="17">
                  <c:v>21.71537</c:v>
                </c:pt>
                <c:pt idx="18">
                  <c:v>14.45072</c:v>
                </c:pt>
                <c:pt idx="19">
                  <c:v>7.20266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Load'!$D$3:$D$12</c:f>
              <c:numCache>
                <c:formatCode>General</c:formatCode>
                <c:ptCount val="10"/>
                <c:pt idx="1">
                  <c:v>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3000</c:v>
                </c:pt>
                <c:pt idx="9">
                  <c:v>5000</c:v>
                </c:pt>
              </c:numCache>
            </c:numRef>
          </c:xVal>
          <c:yVal>
            <c:numRef>
              <c:f>'谐频与负载Freq  vs Load'!$E$3:$E$12</c:f>
              <c:numCache>
                <c:formatCode>General</c:formatCode>
                <c:ptCount val="10"/>
                <c:pt idx="1">
                  <c:v>1600</c:v>
                </c:pt>
                <c:pt idx="2">
                  <c:v>1450</c:v>
                </c:pt>
                <c:pt idx="3">
                  <c:v>1314</c:v>
                </c:pt>
                <c:pt idx="4">
                  <c:v>1200</c:v>
                </c:pt>
                <c:pt idx="5">
                  <c:v>1031</c:v>
                </c:pt>
                <c:pt idx="6">
                  <c:v>817</c:v>
                </c:pt>
                <c:pt idx="7">
                  <c:v>614</c:v>
                </c:pt>
                <c:pt idx="8">
                  <c:v>512</c:v>
                </c:pt>
                <c:pt idx="9">
                  <c:v>404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-0.063572414690842</c:v>
                </c:pt>
                <c:pt idx="2">
                  <c:v>-0.0924689668230429</c:v>
                </c:pt>
                <c:pt idx="3">
                  <c:v>-0.101825945608708</c:v>
                </c:pt>
                <c:pt idx="4">
                  <c:v>-0.103752382417521</c:v>
                </c:pt>
                <c:pt idx="5">
                  <c:v>-0.0897169142390238</c:v>
                </c:pt>
                <c:pt idx="6">
                  <c:v>-0.0899921194974257</c:v>
                </c:pt>
                <c:pt idx="7">
                  <c:v>-0.0773326776109376</c:v>
                </c:pt>
                <c:pt idx="8">
                  <c:v>-0.0613707726236267</c:v>
                </c:pt>
                <c:pt idx="9">
                  <c:v>-0.0366022993674545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67945</xdr:colOff>
      <xdr:row>6</xdr:row>
      <xdr:rowOff>76835</xdr:rowOff>
    </xdr:from>
    <xdr:to>
      <xdr:col>7</xdr:col>
      <xdr:colOff>584835</xdr:colOff>
      <xdr:row>28</xdr:row>
      <xdr:rowOff>1905</xdr:rowOff>
    </xdr:to>
    <xdr:graphicFrame>
      <xdr:nvGraphicFramePr>
        <xdr:cNvPr id="14" name="图表 13"/>
        <xdr:cNvGraphicFramePr/>
      </xdr:nvGraphicFramePr>
      <xdr:xfrm>
        <a:off x="3954780" y="1410335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87630</xdr:colOff>
      <xdr:row>5</xdr:row>
      <xdr:rowOff>57150</xdr:rowOff>
    </xdr:from>
    <xdr:to>
      <xdr:col>6</xdr:col>
      <xdr:colOff>920750</xdr:colOff>
      <xdr:row>25</xdr:row>
      <xdr:rowOff>0</xdr:rowOff>
    </xdr:to>
    <xdr:graphicFrame>
      <xdr:nvGraphicFramePr>
        <xdr:cNvPr id="3" name="图表 2"/>
        <xdr:cNvGraphicFramePr/>
      </xdr:nvGraphicFramePr>
      <xdr:xfrm>
        <a:off x="3974465" y="1181100"/>
        <a:ext cx="800163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2</xdr:row>
      <xdr:rowOff>179705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5765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2</xdr:row>
      <xdr:rowOff>156845</xdr:rowOff>
    </xdr:to>
    <xdr:pic>
      <xdr:nvPicPr>
        <xdr:cNvPr id="3" name="图片 2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533400"/>
        </a:xfrm>
        <a:prstGeom prst="rect">
          <a:avLst/>
        </a:prstGeom>
      </xdr:spPr>
    </xdr:pic>
    <xdr:clientData/>
  </xdr:twoCellAnchor>
  <xdr:twoCellAnchor>
    <xdr:from>
      <xdr:col>2</xdr:col>
      <xdr:colOff>146685</xdr:colOff>
      <xdr:row>4</xdr:row>
      <xdr:rowOff>50165</xdr:rowOff>
    </xdr:from>
    <xdr:to>
      <xdr:col>8</xdr:col>
      <xdr:colOff>333375</xdr:colOff>
      <xdr:row>26</xdr:row>
      <xdr:rowOff>33655</xdr:rowOff>
    </xdr:to>
    <xdr:graphicFrame>
      <xdr:nvGraphicFramePr>
        <xdr:cNvPr id="5" name="图表 2"/>
        <xdr:cNvGraphicFramePr/>
      </xdr:nvGraphicFramePr>
      <xdr:xfrm>
        <a:off x="4033520" y="964565"/>
        <a:ext cx="7696835" cy="45935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B17" sqref="B17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21">
        <v>0</v>
      </c>
      <c r="G4" s="20"/>
    </row>
    <row r="5" spans="1:7">
      <c r="A5" s="7" t="s">
        <v>5</v>
      </c>
      <c r="B5" s="8" t="s">
        <v>6</v>
      </c>
      <c r="C5" s="10"/>
      <c r="D5" s="10">
        <v>15</v>
      </c>
      <c r="E5" s="20">
        <v>6.64701</v>
      </c>
      <c r="F5" s="21">
        <v>7.22103</v>
      </c>
      <c r="G5" s="20"/>
    </row>
    <row r="6" spans="1:7">
      <c r="A6" s="9"/>
      <c r="B6" s="9"/>
      <c r="C6" s="10"/>
      <c r="D6" s="10">
        <v>30</v>
      </c>
      <c r="E6" s="20">
        <v>14.19558</v>
      </c>
      <c r="F6" s="21">
        <v>14.46743</v>
      </c>
      <c r="G6" s="20"/>
    </row>
    <row r="7" spans="1:7">
      <c r="A7" s="4"/>
      <c r="C7" s="10"/>
      <c r="D7" s="10">
        <v>45</v>
      </c>
      <c r="E7" s="20">
        <v>22.33458</v>
      </c>
      <c r="F7" s="21">
        <v>21.72794</v>
      </c>
      <c r="G7" s="20"/>
    </row>
    <row r="8" spans="1:7">
      <c r="A8" s="9"/>
      <c r="B8" s="9"/>
      <c r="C8" s="10"/>
      <c r="D8" s="10">
        <v>60</v>
      </c>
      <c r="E8" s="20">
        <v>30.65645</v>
      </c>
      <c r="F8" s="21">
        <v>28.99391</v>
      </c>
      <c r="G8" s="20"/>
    </row>
    <row r="9" spans="1:7">
      <c r="A9" s="10"/>
      <c r="B9" s="10"/>
      <c r="C9" s="10"/>
      <c r="D9" s="10">
        <v>75</v>
      </c>
      <c r="E9" s="20">
        <v>38.9352</v>
      </c>
      <c r="F9" s="21">
        <v>36.27128</v>
      </c>
      <c r="G9" s="20"/>
    </row>
    <row r="10" spans="1:7">
      <c r="A10" s="11" t="s">
        <v>7</v>
      </c>
      <c r="B10" s="11"/>
      <c r="C10" s="10"/>
      <c r="D10" s="10">
        <v>90</v>
      </c>
      <c r="E10" s="20">
        <v>46.93137</v>
      </c>
      <c r="F10" s="21">
        <v>43.53835</v>
      </c>
      <c r="G10" s="20"/>
    </row>
    <row r="11" spans="1:7">
      <c r="A11" s="12" t="s">
        <v>8</v>
      </c>
      <c r="B11" s="12" t="s">
        <v>9</v>
      </c>
      <c r="C11" s="10"/>
      <c r="D11" s="10">
        <v>105</v>
      </c>
      <c r="E11" s="20">
        <v>54.5609</v>
      </c>
      <c r="F11" s="21">
        <v>50.81488</v>
      </c>
      <c r="G11" s="20"/>
    </row>
    <row r="12" spans="1:7">
      <c r="A12" s="4" t="s">
        <v>10</v>
      </c>
      <c r="B12" s="4" t="s">
        <v>11</v>
      </c>
      <c r="C12" s="10"/>
      <c r="D12" s="10">
        <v>120</v>
      </c>
      <c r="E12" s="20">
        <v>61.76717</v>
      </c>
      <c r="F12" s="21">
        <v>58.09391</v>
      </c>
      <c r="G12" s="20"/>
    </row>
    <row r="13" spans="1:7">
      <c r="A13" s="4" t="s">
        <v>12</v>
      </c>
      <c r="B13" s="4" t="s">
        <v>13</v>
      </c>
      <c r="C13" s="10"/>
      <c r="D13" s="10">
        <v>135</v>
      </c>
      <c r="E13" s="20">
        <v>68.5314</v>
      </c>
      <c r="F13" s="21">
        <v>65.37912</v>
      </c>
      <c r="G13" s="20"/>
    </row>
    <row r="14" spans="1:7">
      <c r="A14" s="4" t="s">
        <v>14</v>
      </c>
      <c r="B14" s="4" t="s">
        <v>15</v>
      </c>
      <c r="C14" s="10"/>
      <c r="D14" s="10">
        <v>150</v>
      </c>
      <c r="E14" s="20">
        <v>74.8389</v>
      </c>
      <c r="F14" s="21">
        <v>72.67303</v>
      </c>
      <c r="G14" s="20"/>
    </row>
    <row r="15" spans="1:7">
      <c r="A15" s="14"/>
      <c r="B15" s="10"/>
      <c r="C15" s="10"/>
      <c r="D15" s="10">
        <v>135</v>
      </c>
      <c r="E15" s="20">
        <v>70.03317</v>
      </c>
      <c r="F15" s="21">
        <v>65.37304</v>
      </c>
      <c r="G15" s="20"/>
    </row>
    <row r="16" spans="1:7">
      <c r="A16" s="14"/>
      <c r="B16" s="14"/>
      <c r="C16" s="10"/>
      <c r="D16" s="10">
        <v>120</v>
      </c>
      <c r="E16" s="20">
        <v>64.47401</v>
      </c>
      <c r="F16" s="21">
        <v>58.08175</v>
      </c>
      <c r="G16" s="20"/>
    </row>
    <row r="17" spans="1:7">
      <c r="A17" s="10"/>
      <c r="B17" s="10"/>
      <c r="C17" s="10"/>
      <c r="D17" s="10">
        <v>105</v>
      </c>
      <c r="E17" s="20">
        <v>58.35028</v>
      </c>
      <c r="F17" s="21">
        <v>50.79967</v>
      </c>
      <c r="G17" s="20"/>
    </row>
    <row r="18" spans="1:7">
      <c r="A18" s="22" t="s">
        <v>16</v>
      </c>
      <c r="B18" s="22"/>
      <c r="C18" s="10"/>
      <c r="D18" s="10">
        <v>90</v>
      </c>
      <c r="E18" s="20">
        <v>51.69486</v>
      </c>
      <c r="F18" s="21">
        <v>43.52406</v>
      </c>
      <c r="G18" s="20"/>
    </row>
    <row r="19" spans="1:7">
      <c r="A19" s="22"/>
      <c r="B19" s="22"/>
      <c r="C19" s="10"/>
      <c r="D19" s="10">
        <v>75</v>
      </c>
      <c r="E19" s="20">
        <v>44.52655</v>
      </c>
      <c r="F19" s="21">
        <v>36.25502</v>
      </c>
      <c r="G19" s="20"/>
    </row>
    <row r="20" spans="1:7">
      <c r="A20" s="22"/>
      <c r="B20" s="22"/>
      <c r="C20" s="10"/>
      <c r="D20" s="10">
        <v>60</v>
      </c>
      <c r="E20" s="20">
        <v>36.83232</v>
      </c>
      <c r="F20" s="21">
        <v>28.98003</v>
      </c>
      <c r="G20" s="20"/>
    </row>
    <row r="21" spans="1:7">
      <c r="A21" s="22"/>
      <c r="B21" s="22"/>
      <c r="C21" s="10"/>
      <c r="D21" s="10">
        <v>45</v>
      </c>
      <c r="E21" s="20">
        <v>28.64475</v>
      </c>
      <c r="F21" s="21">
        <v>21.71537</v>
      </c>
      <c r="G21" s="20"/>
    </row>
    <row r="22" spans="1:7">
      <c r="A22" s="22"/>
      <c r="B22" s="22"/>
      <c r="C22" s="10"/>
      <c r="D22" s="10">
        <v>30</v>
      </c>
      <c r="E22" s="20">
        <v>19.89967</v>
      </c>
      <c r="F22" s="21">
        <v>14.45072</v>
      </c>
      <c r="G22" s="20"/>
    </row>
    <row r="23" spans="1:7">
      <c r="A23" s="23"/>
      <c r="B23" s="23"/>
      <c r="C23" s="10"/>
      <c r="D23" s="10">
        <v>15</v>
      </c>
      <c r="E23" s="20">
        <v>10.64734</v>
      </c>
      <c r="F23" s="21">
        <v>7.20266</v>
      </c>
      <c r="G23" s="20"/>
    </row>
    <row r="24" spans="1:7">
      <c r="A24" s="22" t="s">
        <v>17</v>
      </c>
      <c r="B24" s="22"/>
      <c r="C24" s="10"/>
      <c r="D24" s="10">
        <v>0</v>
      </c>
      <c r="E24" s="20">
        <v>0.8774</v>
      </c>
      <c r="F24" s="21">
        <v>0</v>
      </c>
      <c r="G24" s="20"/>
    </row>
    <row r="25" spans="1:6">
      <c r="A25" s="22"/>
      <c r="B25" s="22"/>
      <c r="C25" s="10"/>
      <c r="D25" s="10"/>
      <c r="E25" s="21"/>
      <c r="F25" s="20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F9" sqref="F9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5833333333333" style="1" customWidth="1"/>
    <col min="6" max="6" width="28.2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/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 s="19">
        <v>0</v>
      </c>
      <c r="E4" s="19">
        <v>1600</v>
      </c>
      <c r="F4" s="20"/>
    </row>
    <row r="5" s="1" customFormat="1" spans="1:6">
      <c r="A5" s="7" t="s">
        <v>5</v>
      </c>
      <c r="B5" s="8" t="s">
        <v>6</v>
      </c>
      <c r="C5" s="10"/>
      <c r="D5" s="19">
        <v>100</v>
      </c>
      <c r="E5" s="19">
        <v>1450</v>
      </c>
      <c r="F5" s="20"/>
    </row>
    <row r="6" s="1" customFormat="1" spans="1:6">
      <c r="A6" s="9"/>
      <c r="B6" s="9"/>
      <c r="C6" s="10"/>
      <c r="D6" s="19">
        <v>200</v>
      </c>
      <c r="E6" s="19">
        <v>1314</v>
      </c>
      <c r="F6" s="20"/>
    </row>
    <row r="7" s="1" customFormat="1" spans="1:6">
      <c r="A7" s="4"/>
      <c r="C7" s="10"/>
      <c r="D7" s="19">
        <v>300</v>
      </c>
      <c r="E7" s="19">
        <v>1200</v>
      </c>
      <c r="F7" s="20"/>
    </row>
    <row r="8" s="1" customFormat="1" spans="1:6">
      <c r="A8" s="9"/>
      <c r="B8" s="9"/>
      <c r="C8" s="10"/>
      <c r="D8" s="19">
        <v>500</v>
      </c>
      <c r="E8" s="19">
        <v>1031</v>
      </c>
      <c r="F8" s="20"/>
    </row>
    <row r="9" s="1" customFormat="1" spans="1:6">
      <c r="A9" s="10"/>
      <c r="B9" s="10"/>
      <c r="C9" s="10"/>
      <c r="D9" s="19">
        <v>1000</v>
      </c>
      <c r="E9" s="19">
        <v>817</v>
      </c>
      <c r="F9" s="20"/>
    </row>
    <row r="10" s="1" customFormat="1" spans="1:6">
      <c r="A10" s="11" t="s">
        <v>7</v>
      </c>
      <c r="B10" s="11"/>
      <c r="C10" s="10"/>
      <c r="D10" s="19">
        <v>2000</v>
      </c>
      <c r="E10" s="19">
        <v>614</v>
      </c>
      <c r="F10" s="20"/>
    </row>
    <row r="11" s="1" customFormat="1" spans="1:6">
      <c r="A11" s="12" t="s">
        <v>8</v>
      </c>
      <c r="B11" s="12" t="s">
        <v>9</v>
      </c>
      <c r="C11" s="10"/>
      <c r="D11" s="19">
        <v>3000</v>
      </c>
      <c r="E11" s="19">
        <v>512</v>
      </c>
      <c r="F11" s="20"/>
    </row>
    <row r="12" s="1" customFormat="1" spans="1:6">
      <c r="A12" s="4" t="s">
        <v>10</v>
      </c>
      <c r="B12" s="4" t="s">
        <v>11</v>
      </c>
      <c r="C12" s="10"/>
      <c r="D12" s="19">
        <v>5000</v>
      </c>
      <c r="E12" s="19">
        <v>404</v>
      </c>
      <c r="F12" s="20"/>
    </row>
    <row r="13" s="1" customFormat="1" spans="1:6">
      <c r="A13" s="4"/>
      <c r="B13" s="4"/>
      <c r="C13" s="10"/>
      <c r="D13" s="10"/>
      <c r="E13" s="21"/>
      <c r="F13" s="20"/>
    </row>
    <row r="14" s="1" customFormat="1" spans="1:6">
      <c r="A14" s="4"/>
      <c r="B14" s="4"/>
      <c r="C14" s="10"/>
      <c r="D14" s="10"/>
      <c r="E14" s="21"/>
      <c r="F14" s="20"/>
    </row>
    <row r="15" s="1" customFormat="1" spans="1:6">
      <c r="A15" s="10"/>
      <c r="B15" s="10"/>
      <c r="C15" s="10"/>
      <c r="D15" s="10"/>
      <c r="E15" s="21"/>
      <c r="F15" s="20"/>
    </row>
    <row r="16" s="1" customFormat="1" spans="1:6">
      <c r="A16" s="14"/>
      <c r="B16" s="10"/>
      <c r="C16" s="10"/>
      <c r="D16" s="10"/>
      <c r="E16" s="21"/>
      <c r="F16" s="20"/>
    </row>
    <row r="17" s="1" customFormat="1" spans="1:6">
      <c r="A17" s="14"/>
      <c r="B17" s="14"/>
      <c r="C17" s="10"/>
      <c r="D17" s="10"/>
      <c r="E17" s="21"/>
      <c r="F17" s="20"/>
    </row>
    <row r="18" s="1" customFormat="1" spans="1:6">
      <c r="A18" s="10"/>
      <c r="B18" s="10"/>
      <c r="C18" s="10"/>
      <c r="D18" s="10"/>
      <c r="E18" s="21"/>
      <c r="F18" s="20"/>
    </row>
    <row r="19" s="1" customFormat="1" spans="1:6">
      <c r="A19" s="22" t="s">
        <v>16</v>
      </c>
      <c r="B19" s="22"/>
      <c r="C19" s="10"/>
      <c r="D19" s="10"/>
      <c r="E19" s="21"/>
      <c r="F19" s="20"/>
    </row>
    <row r="20" s="1" customFormat="1" spans="1:6">
      <c r="A20" s="22"/>
      <c r="B20" s="22"/>
      <c r="C20" s="10"/>
      <c r="D20" s="10"/>
      <c r="E20" s="21"/>
      <c r="F20" s="20"/>
    </row>
    <row r="21" s="1" customFormat="1" spans="1:6">
      <c r="A21" s="22"/>
      <c r="B21" s="22"/>
      <c r="C21" s="10"/>
      <c r="D21" s="10"/>
      <c r="E21" s="21"/>
      <c r="F21" s="20"/>
    </row>
    <row r="22" s="1" customFormat="1" spans="1:6">
      <c r="A22" s="22"/>
      <c r="B22" s="22"/>
      <c r="C22" s="10"/>
      <c r="D22" s="10"/>
      <c r="E22" s="21"/>
      <c r="F22" s="20"/>
    </row>
    <row r="23" s="1" customFormat="1" spans="1:6">
      <c r="A23" s="22"/>
      <c r="B23" s="22"/>
      <c r="C23" s="10"/>
      <c r="D23" s="10"/>
      <c r="E23" s="21"/>
      <c r="F23" s="20"/>
    </row>
    <row r="24" s="1" customFormat="1" spans="1:6">
      <c r="A24" s="23"/>
      <c r="B24" s="23"/>
      <c r="C24" s="10"/>
      <c r="D24" s="10"/>
      <c r="E24" s="21"/>
      <c r="F24" s="20"/>
    </row>
    <row r="25" s="1" customFormat="1" spans="1:6">
      <c r="A25" s="22" t="s">
        <v>17</v>
      </c>
      <c r="B25" s="22"/>
      <c r="C25" s="10"/>
      <c r="D25" s="10"/>
      <c r="E25" s="21"/>
      <c r="F25" s="20"/>
    </row>
    <row r="26" s="1" customFormat="1" spans="1:6">
      <c r="A26" s="22"/>
      <c r="B26" s="22"/>
      <c r="C26" s="10"/>
      <c r="D26" s="10"/>
      <c r="E26" s="21"/>
      <c r="F26" s="20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85" zoomScaleNormal="85" workbookViewId="0">
      <selection activeCell="E28" sqref="E28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22</v>
      </c>
    </row>
    <row r="2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7.22103</v>
      </c>
      <c r="G4" s="5">
        <v>-0.0462</v>
      </c>
      <c r="H4" s="6">
        <f>G4/F13*100</f>
        <v>-0.063572414690842</v>
      </c>
    </row>
    <row r="5" customHeight="1" spans="1:8">
      <c r="A5" s="7" t="s">
        <v>5</v>
      </c>
      <c r="B5" s="8" t="s">
        <v>6</v>
      </c>
      <c r="E5" s="5">
        <v>2</v>
      </c>
      <c r="F5" s="5">
        <v>14.46743</v>
      </c>
      <c r="G5" s="5">
        <v>-0.0672</v>
      </c>
      <c r="H5" s="6">
        <f>G5/F13*100</f>
        <v>-0.0924689668230429</v>
      </c>
    </row>
    <row r="6" customHeight="1" spans="1:8">
      <c r="A6" s="9"/>
      <c r="B6" s="9"/>
      <c r="E6" s="5">
        <v>3</v>
      </c>
      <c r="F6" s="5">
        <v>21.72794</v>
      </c>
      <c r="G6" s="5">
        <v>-0.074</v>
      </c>
      <c r="H6" s="6">
        <f>G6/F13*100</f>
        <v>-0.101825945608708</v>
      </c>
    </row>
    <row r="7" customHeight="1" spans="1:8">
      <c r="A7" s="4"/>
      <c r="E7" s="5">
        <v>4</v>
      </c>
      <c r="F7" s="5">
        <v>28.99391</v>
      </c>
      <c r="G7" s="5">
        <v>-0.0754</v>
      </c>
      <c r="H7" s="6">
        <f>G7/F13*100</f>
        <v>-0.103752382417521</v>
      </c>
    </row>
    <row r="8" customHeight="1" spans="1:8">
      <c r="A8" s="9"/>
      <c r="B8" s="9"/>
      <c r="E8" s="5">
        <v>5</v>
      </c>
      <c r="F8" s="5">
        <v>36.27128</v>
      </c>
      <c r="G8" s="5">
        <v>-0.0652</v>
      </c>
      <c r="H8" s="6">
        <f>G8/F13*100</f>
        <v>-0.0897169142390238</v>
      </c>
    </row>
    <row r="9" customHeight="1" spans="1:8">
      <c r="A9" s="10"/>
      <c r="B9" s="10"/>
      <c r="E9" s="5">
        <v>6</v>
      </c>
      <c r="F9" s="5">
        <v>43.53835</v>
      </c>
      <c r="G9" s="5">
        <v>-0.0654</v>
      </c>
      <c r="H9" s="6">
        <f>G9/F13*100</f>
        <v>-0.0899921194974257</v>
      </c>
    </row>
    <row r="10" customHeight="1" spans="1:8">
      <c r="A10" s="11" t="s">
        <v>7</v>
      </c>
      <c r="B10" s="11"/>
      <c r="E10" s="5">
        <v>7</v>
      </c>
      <c r="F10" s="5">
        <v>50.81488</v>
      </c>
      <c r="G10" s="5">
        <v>-0.0562</v>
      </c>
      <c r="H10" s="6">
        <f>G10/F13*100</f>
        <v>-0.0773326776109376</v>
      </c>
    </row>
    <row r="11" customHeight="1" spans="1:8">
      <c r="A11" s="12" t="s">
        <v>8</v>
      </c>
      <c r="B11" s="12" t="s">
        <v>9</v>
      </c>
      <c r="E11" s="5">
        <v>8</v>
      </c>
      <c r="F11" s="5">
        <v>58.09391</v>
      </c>
      <c r="G11" s="5">
        <v>-0.0446</v>
      </c>
      <c r="H11" s="6">
        <f>G11/F13*100</f>
        <v>-0.0613707726236267</v>
      </c>
    </row>
    <row r="12" customHeight="1" spans="1:8">
      <c r="A12" s="4" t="s">
        <v>10</v>
      </c>
      <c r="B12" s="4" t="s">
        <v>11</v>
      </c>
      <c r="E12" s="5">
        <v>9</v>
      </c>
      <c r="F12" s="5">
        <v>65.37912</v>
      </c>
      <c r="G12" s="5">
        <v>-0.0266</v>
      </c>
      <c r="H12" s="6">
        <f>G12/F13*100</f>
        <v>-0.0366022993674545</v>
      </c>
    </row>
    <row r="13" customHeight="1" spans="1:8">
      <c r="A13" s="4" t="s">
        <v>12</v>
      </c>
      <c r="B13" s="4" t="s">
        <v>13</v>
      </c>
      <c r="E13" s="5">
        <v>10</v>
      </c>
      <c r="F13" s="5">
        <v>72.67303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2021-01-28T00:35:09Z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